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710" windowWidth="20100" windowHeight="8010"/>
  </bookViews>
  <sheets>
    <sheet name="ho so 2020" sheetId="1" r:id="rId1"/>
    <sheet name="Sheet1 (2)" sheetId="3" state="hidden" r:id="rId2"/>
    <sheet name="Sheet1" sheetId="2" state="hidden" r:id="rId3"/>
  </sheets>
  <definedNames>
    <definedName name="_xlnm.Print_Titles" localSheetId="0">'ho so 2020'!$2:$3</definedName>
  </definedNames>
  <calcPr calcId="144525"/>
</workbook>
</file>

<file path=xl/calcChain.xml><?xml version="1.0" encoding="utf-8"?>
<calcChain xmlns="http://schemas.openxmlformats.org/spreadsheetml/2006/main">
  <c r="B14" i="2" l="1"/>
  <c r="C14" i="2"/>
  <c r="D14" i="2"/>
  <c r="C2" i="2"/>
  <c r="C3" i="2"/>
  <c r="C4" i="2"/>
  <c r="C5" i="2"/>
  <c r="C6" i="2"/>
  <c r="C7" i="2"/>
  <c r="C8" i="2"/>
  <c r="C9" i="2"/>
  <c r="C10" i="2"/>
  <c r="C11" i="2"/>
  <c r="C12" i="2"/>
  <c r="C13" i="2"/>
  <c r="C1" i="2"/>
</calcChain>
</file>

<file path=xl/sharedStrings.xml><?xml version="1.0" encoding="utf-8"?>
<sst xmlns="http://schemas.openxmlformats.org/spreadsheetml/2006/main" count="486" uniqueCount="301">
  <si>
    <t>THÔNG TIN QUẢN LÝ CÔNG TÁC ĐẤU NỐI THOÁT NƯỚC 2019</t>
  </si>
  <si>
    <t>STT</t>
  </si>
  <si>
    <t>Ngày tiếp nhận</t>
  </si>
  <si>
    <t>Ngày trả</t>
  </si>
  <si>
    <t>Tổ chức, công dân</t>
  </si>
  <si>
    <t>Địa chỉ</t>
  </si>
  <si>
    <t>Quận</t>
  </si>
  <si>
    <t>Lưu vực</t>
  </si>
  <si>
    <t>Người xử lý</t>
  </si>
  <si>
    <t>Đơn vị chủ đầu tư</t>
  </si>
  <si>
    <t>ĐT liên hệ</t>
  </si>
  <si>
    <t xml:space="preserve">Văn bản cho phép đấu nối </t>
  </si>
  <si>
    <t>Ghi chú</t>
  </si>
  <si>
    <t>Ngày cấp phép</t>
  </si>
  <si>
    <t>Số Văn bản đến SXD</t>
  </si>
  <si>
    <t>Số Văn bản 
CTTNXLNT</t>
  </si>
  <si>
    <t>Năm 2019 mang sang</t>
  </si>
  <si>
    <t>06/1/2020</t>
  </si>
  <si>
    <t>Khách sạn Santa</t>
  </si>
  <si>
    <t>Thửa đất số 35, TBĐ số 59, lô D8 thuộc khu phức hợp thương mại dịch vụ Royal Era 1, đường Đỗ Bá, P Mỹ An, quận Ngũ Hành Sơn, TPĐN</t>
  </si>
  <si>
    <t>NHS</t>
  </si>
  <si>
    <t>Duẩn</t>
  </si>
  <si>
    <t>02/TTĐNTN-CTTNXLNT</t>
  </si>
  <si>
    <t>15/01/2020</t>
  </si>
  <si>
    <t>Nhà ở kết hợp kinh doanh Karaoke</t>
  </si>
  <si>
    <t>Thửa đất số 140+5, TBĐ số 4, số 16, đường Nguyễn Văn Thoại, P Mỹ An, Quận Ngũ Hành Sơn, TPĐN</t>
  </si>
  <si>
    <t>07/TTĐNTN-TTNXLNT</t>
  </si>
  <si>
    <t>Năm 2020</t>
  </si>
  <si>
    <t>07/1/2020</t>
  </si>
  <si>
    <t>21/01/2020</t>
  </si>
  <si>
    <t>Trụ sở văn phòng Công ty Cổ phần Dược - Thiết bị y tế Đà Nẵng</t>
  </si>
  <si>
    <t>Thửa đất số 115&amp;117, TBĐ 11, góc đường số 02 Phan Đình Phùng và 70 Trần Phú, quận Hải Châu, TPĐN</t>
  </si>
  <si>
    <t>Hải Châu</t>
  </si>
  <si>
    <t>Tân</t>
  </si>
  <si>
    <t>14/1/2020</t>
  </si>
  <si>
    <t>24/TTĐNTN-CTTNXLNT</t>
  </si>
  <si>
    <t>13/01/2020</t>
  </si>
  <si>
    <t>03/02/2020</t>
  </si>
  <si>
    <t>Trung tâm biên tập, xuất bản lý luận chính trị pháp luạt và tư tường Hồ Chí Minh</t>
  </si>
  <si>
    <t>79/TTĐNTN-CTTNXLNT</t>
  </si>
  <si>
    <t>Trễ(điều chỉnh hs)</t>
  </si>
  <si>
    <t xml:space="preserve">Tòa nhà văn phòng làm việc </t>
  </si>
  <si>
    <t>Q Anh</t>
  </si>
  <si>
    <t>193/TTĐNTN-CTTNXLNT</t>
  </si>
  <si>
    <t>Điều chỉnh hồ sơ</t>
  </si>
  <si>
    <t>10/2/2020</t>
  </si>
  <si>
    <t>24/02/2020</t>
  </si>
  <si>
    <t>Nhà ở kết hợp dịch vụ lưu trú</t>
  </si>
  <si>
    <t>Thửa đất số 482, TBĐ 12, số 80 đường Núi Thành, P Hòa Thuận Đông, quận Hải Châu</t>
  </si>
  <si>
    <t>17/2/2020</t>
  </si>
  <si>
    <t>88/TTĐNTN-CTTNXLNT</t>
  </si>
  <si>
    <t xml:space="preserve">Nhà ở nhân viên kết hợp kinh doanh nhà hàng </t>
  </si>
  <si>
    <t>Thửa 355, TBD 26, KDC An Cư 5, đường Võ Nguyên Giáp, P Mân Thái, quận Sơn Trà, TPĐN</t>
  </si>
  <si>
    <t>Sơn Trà</t>
  </si>
  <si>
    <t>Q.Anh</t>
  </si>
  <si>
    <t>18/02/2020</t>
  </si>
  <si>
    <t>94/TTĐNTN-CTTNXLNT</t>
  </si>
  <si>
    <t>24/2/2020</t>
  </si>
  <si>
    <t>Cửa hàng xăng dầu số 9</t>
  </si>
  <si>
    <t>102/CTTNXLNT-KT, 165/TTĐNTN-CTTNXLNT</t>
  </si>
  <si>
    <t>Đã đấu nối, chuyển Thanh tra Sở</t>
  </si>
  <si>
    <t>Cửa hàng xăng dầu số 7</t>
  </si>
  <si>
    <t>Số 265, đường Nguyễn Văn Linh, P Thạc Gián, quận Thanh Khê, TPĐN</t>
  </si>
  <si>
    <t>Thanh Khê</t>
  </si>
  <si>
    <t>101/CTTNXLNT-KT, 164/TTĐNTN-CTTNXLNT</t>
  </si>
  <si>
    <t>21/2/2020</t>
  </si>
  <si>
    <t>06/3/2020</t>
  </si>
  <si>
    <t>Cửa hàng xăng dầu số 20</t>
  </si>
  <si>
    <t xml:space="preserve">Lô đất A2-A4 thuộc khu TĐC Thọ Quang, P Thọ Quang, quận Sơn Trà, TPĐN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</si>
  <si>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16/3/2020</t>
  </si>
  <si>
    <t>153/TTĐNTN-CTTNXLNT</t>
  </si>
  <si>
    <t>27/2/2020</t>
  </si>
  <si>
    <t>Nhà ở kết hợp văn phòng cho thuê</t>
  </si>
  <si>
    <t>Số 160( thửa 154, TBĐ 31), đường Chính Hữu, phường Phước Mỹ, quận Sơn Trà, TPĐN</t>
  </si>
  <si>
    <t>138/TTĐNTN-CTTNXLNT</t>
  </si>
  <si>
    <t>05/3/2020</t>
  </si>
  <si>
    <t>19/3/2020</t>
  </si>
  <si>
    <t>Nguyên Gia Hotel</t>
  </si>
  <si>
    <t>Thửa đất số 113, TBĐ 110, khu A2.3. Vệt TM-DL-DV từ Nguyên Phan Vinh đến Lê Văn Thứ, Thọ Quang, Sơn Trà</t>
  </si>
  <si>
    <t>18/3/2020</t>
  </si>
  <si>
    <t>160/TTĐNTN-CTTNXLNT</t>
  </si>
  <si>
    <t>02/3/2020</t>
  </si>
  <si>
    <t>23/3/2020</t>
  </si>
  <si>
    <t>Công trình: Đại lý xe ô tô Isuzu Đại Thịnh</t>
  </si>
  <si>
    <t>Hòa Vang</t>
  </si>
  <si>
    <t>13/3/2020</t>
  </si>
  <si>
    <t>148/TTĐNTN-CTTNXLNT</t>
  </si>
  <si>
    <t>26/3/2020</t>
  </si>
  <si>
    <t>Công trình: Đại lý Okayama Toyopet tại Đà Nẵng</t>
  </si>
  <si>
    <t>09 Phạm Hùng, Phường Hòa Xuân, quận Cẩm Lệ, TPĐN</t>
  </si>
  <si>
    <t>Cẩm Lệ</t>
  </si>
  <si>
    <t>27/4/2020</t>
  </si>
  <si>
    <t>254/TTĐNTN-CTTNXLNT</t>
  </si>
  <si>
    <t>Cửa hàng xăng dầu số 6</t>
  </si>
  <si>
    <t>Số 1 đường Trầ Phú, P Thach Thang, quận Hải Châu, TPĐN</t>
  </si>
  <si>
    <t>155/TTĐNTN-CTTNXLNT</t>
  </si>
  <si>
    <t>Khách sạn Biển Xuân Hà</t>
  </si>
  <si>
    <t>1009 đường Nguyễn Tất Thành, Lô 14-B6.2, TBĐ KT01/1.D.A Liên Chiểu Thuận Phước, p Xuân Hà, q Thanh Khê, tp Đà Nẵng</t>
  </si>
  <si>
    <t>Q. Anh</t>
  </si>
  <si>
    <t>Trả hs, đấu nối cống sau nhà, chuyển hs về quận</t>
  </si>
  <si>
    <t>Cửa hàng xăng dầu Vân Xuân</t>
  </si>
  <si>
    <t>Đường Nguyễn Hữu Thọ thuộc khu dân cư số 6 Nguyễn Tri Phương, P Khuê Trung, quận Cẩm Lệ, TPĐN</t>
  </si>
  <si>
    <t>191/TTĐNTN-CTTNXLNT</t>
  </si>
  <si>
    <t>Khách sạn tư nhân đường Trần Bạch Đằng</t>
  </si>
  <si>
    <t>Thửa đất số 42, TBD 17, lô C5, thuộc phức hợp đô thị, thương mại dịch vụ Royal Era1, P Mỹ An, quận Ngũ Hành Sơn, TPĐN</t>
  </si>
  <si>
    <t>Trả lại Hồ sơ, có biên bản kèm theo</t>
  </si>
  <si>
    <t>20/3/2020</t>
  </si>
  <si>
    <t>13/4/2020</t>
  </si>
  <si>
    <t>Khách sạn Regis Bay</t>
  </si>
  <si>
    <t>Thửa đất số 4, TBĐ sô1, số 17, đường Quang Trung, P Hải Châu 1, quận Hải Châu, Tp ĐN</t>
  </si>
  <si>
    <t>31/3/2020</t>
  </si>
  <si>
    <t>25/3/2020</t>
  </si>
  <si>
    <t>16/4/2020</t>
  </si>
  <si>
    <t>Thửa đất số 110+111 TBĐ số 67, lô 12 + 13  khu B2 -1, khu đô thị phía Nam Công viên Châu Á, P Hòa Cường Bắc, quận Hải Châu, TPĐN</t>
  </si>
  <si>
    <t>06/4/2020</t>
  </si>
  <si>
    <t>190/TTĐNTN-CTTNXLNT</t>
  </si>
  <si>
    <t>Trụ sở Công an phường Thạc Gián</t>
  </si>
  <si>
    <t>Khu đất số 33, đường Nguyễn Tri Phương, P Thạc Gián, q. Thanh Khê, TPĐN</t>
  </si>
  <si>
    <t>28/4/2020</t>
  </si>
  <si>
    <t>Tòa án nhân dân Thành phố Đà Nẵng</t>
  </si>
  <si>
    <t>334 Lê Thanh Nghị, p Hòa Cường Nam, Hải Châu, TPĐN</t>
  </si>
  <si>
    <t>Hs bổ sung, trả hs</t>
  </si>
  <si>
    <t>30/3/2020</t>
  </si>
  <si>
    <t>14/4/2020</t>
  </si>
  <si>
    <t>Văn phòng làm việc</t>
  </si>
  <si>
    <t>Thửa đất số 109, TBĐ số 18, lô 19-G(số 66A) đường Lê Đình Lý, P Thạc Gián, quận Thanh Khê, TPĐN</t>
  </si>
  <si>
    <t>253/TTĐNTN-CTTNXLNT</t>
  </si>
  <si>
    <t>22/4/2020</t>
  </si>
  <si>
    <t>08/5/2020</t>
  </si>
  <si>
    <t>Số 249, đường Chính Hữu, thửa đất số 03, TBĐ số B4, KDC Phước Mỹ Sơn Trà, TPĐN</t>
  </si>
  <si>
    <t>27/4/2020
07/5/2020</t>
  </si>
  <si>
    <t>251/CTTNXLNT-KT
275/TTĐNTN-CTTNXLNT</t>
  </si>
  <si>
    <t>23/4/2020</t>
  </si>
  <si>
    <t>11/5/2020</t>
  </si>
  <si>
    <t>Trụ sở làm việc Tòa án nhân dân quận Hải Châu</t>
  </si>
  <si>
    <t>Ngã tư Lê Thanh Nghị - Xô Viết Ngệ Tĩnh, phường Hòa Cường nam, quận Hải Châu, TPĐN</t>
  </si>
  <si>
    <t>05/5/2020</t>
  </si>
  <si>
    <t>269/TTĐNTN-CTTNXLNT</t>
  </si>
  <si>
    <t>Cửa hàng kinh doanh xăng dầu</t>
  </si>
  <si>
    <t>Số 172, đường Quang Trung, P Thạch Thang, quận Hải Châu, TPĐN</t>
  </si>
  <si>
    <t>279/TTĐNTN-CTTNXLNT</t>
  </si>
  <si>
    <t>Cửa hàng xăng dầu Nguyễn Tri Phương</t>
  </si>
  <si>
    <t>Thửa 105, TBĐ 22, Lô A(93,94), KDC Số 5 đường Nguyễn Tri Phương, đường Nguyễn Hữu Thọ, P. Khuê Trung, Cẩm Lệ, TPĐN</t>
  </si>
  <si>
    <t>280/TTĐNTN-CTTNXLNT</t>
  </si>
  <si>
    <t>25/5/2020</t>
  </si>
  <si>
    <t>Cây xăng dầu số 19</t>
  </si>
  <si>
    <t>3 mặt tiền đường 15m-10.5-5.5 thuộc phường Thanh Khê Tây, quận Thanh Khê và khu C2 p Hòa Minh, quận Liên Chiểu, TPĐN</t>
  </si>
  <si>
    <t>Liên Chiểu</t>
  </si>
  <si>
    <t>288/TTĐNTN-CTTNXLNT</t>
  </si>
  <si>
    <t>26/5/2020</t>
  </si>
  <si>
    <t>Văn phòng đại diện</t>
  </si>
  <si>
    <t>Số 51 đường Xô Viết Nghệ Tĩnh, p Hòa Cường Nam, quận Hải Châu, tp Đà Nẵng</t>
  </si>
  <si>
    <t>328/TTĐNTN-CTTNXLNT</t>
  </si>
  <si>
    <t>18/5/2020</t>
  </si>
  <si>
    <t>01/6/2020</t>
  </si>
  <si>
    <t>Khách sạn Luxury</t>
  </si>
  <si>
    <t>Thửa 113, TBĐ số 6, số 205 Trần Phú, Phường phước Ninh, quận Hải Châu, TPĐN</t>
  </si>
  <si>
    <t>323/TTĐNTN-CTTNXLNT</t>
  </si>
  <si>
    <t>Văn phòng làm việc kết hợp dịch vụ lưu trú</t>
  </si>
  <si>
    <t>Thửa 156, TBĐ 10, số 191, đường Lê Lợi, Phường Hải Châu, quận Hải Châu, TP ĐN</t>
  </si>
  <si>
    <t>355/TTĐNTN-CTTNXLNT</t>
  </si>
  <si>
    <t>Khách sạn MQC Premier</t>
  </si>
  <si>
    <t>Thửa đất số 04, TBĐ B4.3, đường Võ Nguyên Giáp, Phường Phước Mỹ, quận Sơn Trà, TPĐN</t>
  </si>
  <si>
    <t>04/6/2020</t>
  </si>
  <si>
    <t>357/TTĐNTN-CTTNXLNT</t>
  </si>
  <si>
    <t>08/06/2020</t>
  </si>
  <si>
    <t>363/TTĐNTN-CTTNXLNT</t>
  </si>
  <si>
    <t>16/6/2020</t>
  </si>
  <si>
    <t>27/5/2020</t>
  </si>
  <si>
    <t>15/6/2020</t>
  </si>
  <si>
    <t>29/5/2020</t>
  </si>
  <si>
    <t>Trụ sở Bảo hiểm xã hội quận Cẩm Lệ</t>
  </si>
  <si>
    <t>Thửa đất số 58+59, TBĐ B2.1, đường Trần Hưng Đạo, thuộc khu DV du lịch ven sông Hàn, phường An Hải Tây, quận Sơn Trà, TP ĐN</t>
  </si>
  <si>
    <t>Lô đất thuộc KDC Hòa Thọ, Phường Hòa Thọ Đông, quận Cẩm Lệ, TPĐN</t>
  </si>
  <si>
    <t>Đường Võ Nguyên Giáp, Thửa đất số B4.1-18, TBĐ số KT 03/4, KDC An Cư 2 mở rộng , Phước Mỹ, quận Sơn Trà, TPĐN</t>
  </si>
  <si>
    <t>Phòng khám đa khoa Hữu Thọ</t>
  </si>
  <si>
    <t>Thửa đất số 104, TBĐ số 4, Lô A-1, Lô A-2, thuộc KDC số 5 Nguyễn Tri Phương, số 280-282 Nguyễn Hữu Thọ, Phường Khuê Trung, quận Cẩm Lệ, ĐN</t>
  </si>
  <si>
    <t>19/6//2019</t>
  </si>
  <si>
    <t>22/6/2020</t>
  </si>
  <si>
    <t>05/6/2020</t>
  </si>
  <si>
    <t>08/6/2020</t>
  </si>
  <si>
    <t>Nhà ở gia đình kết hợp dịch vụ lưu trú</t>
  </si>
  <si>
    <t>03/6/2020</t>
  </si>
  <si>
    <t>17/6/2020</t>
  </si>
  <si>
    <t>Thửa đất số 105-153, TBĐ số 50, đường Trần Bạch Đằng, thuộc khu TĐC phía Bắc tu viện Phao Lô, phường Mỹ An, quận Ngũ Hành Sơn, TPĐN</t>
  </si>
  <si>
    <t>24/6/2020</t>
  </si>
  <si>
    <t>Tại 03 thửa đất số 506, 508, 620, TBĐ số 24, đường ĐT 602, Khu dân cư kinh tế nhà vườn Hòa Ninh, xã Hòa Ninh, Hòa Vang, TPĐN</t>
  </si>
  <si>
    <t>10/6/2020</t>
  </si>
  <si>
    <t>Thửa số 277, TBĐ số 30, Lô 14+15 khu E đường Hồ Nghinh, phường Hồ Nghinh, p An Hải Bắc, quận SơnTrà, TPĐN</t>
  </si>
  <si>
    <t>Thửa đất số 60, TBĐ sô 31, đường Chính Hữu, P Phước Mỹ, Sơn Trà TPĐN</t>
  </si>
  <si>
    <t>Nhà ở kết hợp nhà hàng</t>
  </si>
  <si>
    <t>Cửa hàng xăng dầu số 11</t>
  </si>
  <si>
    <t>Số 686 đường 2-9, phường Hòa Cường nam, quận Hải Châu, TPĐN</t>
  </si>
  <si>
    <t>26/6/2020</t>
  </si>
  <si>
    <t>Nhà ở kết hợp kinh doanh nhà hàng( Trần Thị Thủy)</t>
  </si>
  <si>
    <t>Thửa số 15, TBĐ B4.1, đường Võ Nguyên Giáp, phường Phước Mỹ, quận Sơn Trà, TPĐN</t>
  </si>
  <si>
    <t>30/6/2020</t>
  </si>
  <si>
    <t>375/TTĐNTN-CTTNXLNT</t>
  </si>
  <si>
    <t>Xin ý kiến BQL</t>
  </si>
  <si>
    <t>413/TTĐNTN-CTTNXLNT</t>
  </si>
  <si>
    <t>23/6/2020</t>
  </si>
  <si>
    <t>Trả hồ sơ ngày  25/6.2020  bổ sung bản vẽ hoàn công</t>
  </si>
  <si>
    <t>Dự án: Khách sạn( Bắc Cường)</t>
  </si>
  <si>
    <t>Cây xăng dầu số 15</t>
  </si>
  <si>
    <t>Số 126 đường Nguyễn Văn Thoại, phường Mỹ An, quận Ngũ Hành Sơn, TPĐN</t>
  </si>
  <si>
    <t>428/TTĐNTN-CTTNXLNT</t>
  </si>
  <si>
    <t>BGĐ</t>
  </si>
  <si>
    <t>THCH</t>
  </si>
  <si>
    <t>CNMT</t>
  </si>
  <si>
    <t>KẾ TOÁN</t>
  </si>
  <si>
    <t>KỸ THUẬT</t>
  </si>
  <si>
    <t xml:space="preserve">KẾ HOẠCH </t>
  </si>
  <si>
    <t>HÒA CƯỜNG</t>
  </si>
  <si>
    <t>PHÚ LỘC</t>
  </si>
  <si>
    <t>HÒA XUÂN</t>
  </si>
  <si>
    <t>ĐỘI</t>
  </si>
  <si>
    <t>XƯỞNG</t>
  </si>
  <si>
    <t>ST</t>
  </si>
  <si>
    <t>Khách sạn Bắc Cường II</t>
  </si>
  <si>
    <t>Thửa B4.1-18, TBĐ KT03/4, KDC An Cư 2 MR, đường Võ Nguyên Giáp, ph Phước Mỹ, quận Sơn Trà, TPĐN</t>
  </si>
  <si>
    <t>Nhà ở kết hợp dịch vụ cho thuê văn phòng</t>
  </si>
  <si>
    <t>Thửa đất số 478, TBĐ số 06, lô 20B-12, số 195 đường Nguyễn Văn Linh, phường Nam Dương, quận Hải Châu, TPĐN</t>
  </si>
  <si>
    <t>440/TTĐNTN-CTTNXLNT</t>
  </si>
  <si>
    <t>445/TTĐNTN-CTTNXLNT</t>
  </si>
  <si>
    <t>Cửa hàng xăng dầu số 5</t>
  </si>
  <si>
    <t>Số 337( thửa 01, TBĐ KT 04/4) đường Tôn Đức Thắng, P Hòa Minh, quận Liên Chiểu, TPĐN</t>
  </si>
  <si>
    <t>08/7/2020</t>
  </si>
  <si>
    <t>467/TTĐNTN-CTTNXLNT</t>
  </si>
  <si>
    <t>Cửa hàng xăng dầu số 32</t>
  </si>
  <si>
    <t>Số 415(thửa 40+4, TBĐ 53), đường Trường Sơn, Phường Hòa Thọ Tây, quận Cẩm Lệ, TPĐN</t>
  </si>
  <si>
    <t>468/TTĐNTN-CTTNXLNT</t>
  </si>
  <si>
    <t>Cửa hàng xăng dầu số 26</t>
  </si>
  <si>
    <t>Đường ĐT 602, xã Hòa Sơn, huyện Hòa Vang, TPĐN</t>
  </si>
  <si>
    <t>470/TTĐNTN-CTTNXLNT</t>
  </si>
  <si>
    <t>Thửa đất số 58, TBĐ số 181, đường Phạm Như Xương tổ 20, phường Hòa Khánh, quận Liên Chiểu, TPĐN</t>
  </si>
  <si>
    <t>09/7/2020</t>
  </si>
  <si>
    <t>474/TTĐNTN-CTTNXLNT</t>
  </si>
  <si>
    <t>01/7/2020</t>
  </si>
  <si>
    <t>15/7/2020</t>
  </si>
  <si>
    <t>22/06/2020</t>
  </si>
  <si>
    <t>06/07/2020</t>
  </si>
  <si>
    <t>29/6/2020</t>
  </si>
  <si>
    <t>13/07/2020</t>
  </si>
  <si>
    <t>23/7/2020</t>
  </si>
  <si>
    <t>Thửa đất số 56+58 TBĐ số 124 , đường Võ An Ninh, Lô 16+17, B1.8. khu đô thị sinh thái ven sông Hòa Xuân - Giai đoạn 2, phường Hòa Xuân, quận Cẩm Lệ, TPĐN</t>
  </si>
  <si>
    <t>05/8/2020</t>
  </si>
  <si>
    <t>Tổ hợp khách sạn, căn hộ dịch vụ Marriott và nhà ở để bán(Công ty cổ phần địa ốc Foodinco)</t>
  </si>
  <si>
    <t>22/7/2020</t>
  </si>
  <si>
    <t>Khách sạn đường Trần Bạch Đằng</t>
  </si>
  <si>
    <t>Thửa đất số 20, TBĐ số 59, 02 mặt tiền giáp đường Đỗ Bá và đường Trần Bạch Đằng, phường Mỹ An, quận Ngũ Hành Sơn, TPĐN</t>
  </si>
  <si>
    <t>Trả lại hồ sơ, kiểm tra bản vẽ không đúng với thực tế, chủ đầu tư không ký biên bản</t>
  </si>
  <si>
    <t>Nhà ở gia đình(Trần Thị Thanh Diễm)</t>
  </si>
  <si>
    <t>14/7/2020</t>
  </si>
  <si>
    <t>28/7/2020</t>
  </si>
  <si>
    <t>03 Quang Trung, quận Hải Châu, thành phố Đà Nẵng</t>
  </si>
  <si>
    <t xml:space="preserve">Trường đại học Duy tân </t>
  </si>
  <si>
    <t xml:space="preserve">Nhà ở kết hợp văn phòng </t>
  </si>
  <si>
    <t>Thửa đất số 7+8+9, TBĐ số 7, (lô A17+18+19, khu B3-1), khu dân cư, khách sạn, căn hộ và thương mại dịch vụ 2/9, đường 2/9, phường Bình Thuận, quận Hải Châu, TPĐN</t>
  </si>
  <si>
    <t>508/TTĐNTN-CTTNXLNT</t>
  </si>
  <si>
    <t>Nhà nghỉ Gia Lâm</t>
  </si>
  <si>
    <t>20/7/2020</t>
  </si>
  <si>
    <t>1531 Nguyễn Tất Thành, phường Thanh Khê Tây, quận Thanh Khê, TPĐN</t>
  </si>
  <si>
    <t>Trả hs, CĐT rút hs</t>
  </si>
  <si>
    <t>30/7/2020</t>
  </si>
  <si>
    <t>532/TTĐNTN-CTTNXLNT</t>
  </si>
  <si>
    <t>18/6/2020</t>
  </si>
  <si>
    <t>395/TTĐNTN-CTTNXLNT</t>
  </si>
  <si>
    <t>19/6/2020</t>
  </si>
  <si>
    <t>402/TTĐNTN-CTTNXLNT</t>
  </si>
  <si>
    <t>394/TTĐNTN-CTTNXLNT</t>
  </si>
  <si>
    <t>401/TTĐNTN-CTTNXLNT</t>
  </si>
  <si>
    <t>416/TTĐNTN-CTTNXLNT</t>
  </si>
  <si>
    <t>03/3/2020</t>
  </si>
  <si>
    <t>25/6/2020</t>
  </si>
  <si>
    <t>Sớm hẹn</t>
  </si>
  <si>
    <t>Trả hồ sơ, chờ bs .365-CTTNXLNT-KT( Trễ hẹn)</t>
  </si>
  <si>
    <t>Trễ hẹn</t>
  </si>
  <si>
    <t>Đúng hẹn</t>
  </si>
  <si>
    <t>Trả hs</t>
  </si>
  <si>
    <t>Điều chỉnh hồ sơ ( trễ hẹn)</t>
  </si>
  <si>
    <t>19/12/2019</t>
  </si>
  <si>
    <t>31/12/2019</t>
  </si>
  <si>
    <t>65 Hải Phòng, quận Hải Châu, TPĐN</t>
  </si>
  <si>
    <t>Thửa đất số 6, TBĐ số 43, số 349 Lê Thanh Nghị, P Hòa Cường Nam, quận Hải Châu, TPĐN</t>
  </si>
  <si>
    <t>81 Lê Văn Hiến, P Khuê Mỹ, quận Ngũ Hành Sơn, TPĐN</t>
  </si>
  <si>
    <t>Thửa đất số 1, TBĐ số 66, mặt tiền Quốc Lộ 1A, xã Hòa Phước, huyện Hòa Vang, TP Đà Nẵng</t>
  </si>
  <si>
    <t>Sớm hen</t>
  </si>
  <si>
    <t>Hs nhận lại lần 2</t>
  </si>
  <si>
    <t>DANH SÁCH THỎA THUẬN ĐẤU NỐI THOÁT NƯỚC NĂM 2020</t>
  </si>
  <si>
    <t>257/TTĐNTN-CTTNXLNT</t>
  </si>
  <si>
    <t>14/01/2020</t>
  </si>
  <si>
    <t>Trả lại hồ sơ, chờ ý kiến BQL(505/CTTNXLNT-KT- 20/7/2020)</t>
  </si>
  <si>
    <t>Số 58 Bạch Đằng, phường Hải Châu 1, quận Hải Châu, TPĐN</t>
  </si>
  <si>
    <t>186/TTĐNTN-CTTNXLNT</t>
  </si>
  <si>
    <t>THEO DÕI HỒ SƠ THỎA THUẬN 
ĐẤU NỐI THOÁT NƯỚC
 NĂM 2020</t>
  </si>
  <si>
    <t>Cải tạo sữa chữa nhà số 32 Bạch Đằng (Văn phòng Hội đồng nhân dân)</t>
  </si>
  <si>
    <t>Số 32 đường Bạch Đằng, quận Hải Châu, TPĐN</t>
  </si>
  <si>
    <t>20/8/2020</t>
  </si>
  <si>
    <t>04/9/2020</t>
  </si>
  <si>
    <t>rút hs, chờ bs hồ sơ</t>
  </si>
  <si>
    <t>636/TTĐNTN-CTTNXLNT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</si>
</sst>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2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left" vertical="center"/>
    </xf>
    <xf numFmtId="14" fontId="2" fillId="0" borderId="7" xfId="0" quotePrefix="1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left" vertical="center"/>
    </xf>
    <xf numFmtId="14" fontId="2" fillId="0" borderId="7" xfId="0" quotePrefix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Border="1"/>
    <xf numFmtId="0" fontId="7" fillId="0" borderId="7" xfId="0" applyFont="1" applyBorder="1"/>
    <xf numFmtId="14" fontId="2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9" fillId="0" borderId="5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left" vertical="center" wrapText="1"/>
    </xf>
    <xf numFmtId="0" fontId="9" fillId="0" borderId="7" xfId="0" quotePrefix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quotePrefix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2" fillId="0" borderId="1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S62"/>
  <sheetViews>
    <sheetView tabSelected="1" topLeftCell="A2" zoomScale="86" zoomScaleNormal="86" workbookViewId="0">
      <pane ySplit="1" topLeftCell="A3" activePane="bottomLeft" state="frozen"/>
      <selection activeCell="A2" sqref="A2"/>
      <selection pane="bottomLeft" activeCell="O64" sqref="O64"/>
    </sheetView>
  </sheetViews>
  <sheetFormatPr defaultColWidth="8.85546875" defaultRowHeight="15.75" x14ac:dyDescent="0.25"/>
  <cols>
    <col min="1" max="1" width="4.85546875" style="2" customWidth="1"/>
    <col min="2" max="3" width="10.85546875" style="2" customWidth="1"/>
    <col min="4" max="4" width="26.28515625" style="15" bestFit="1" customWidth="1"/>
    <col min="5" max="5" width="30.140625" style="16" customWidth="1"/>
    <col min="6" max="6" width="10.140625" style="1" customWidth="1"/>
    <col min="7" max="7" width="1" style="1" hidden="1" customWidth="1"/>
    <col min="8" max="8" width="8" style="1" customWidth="1"/>
    <col min="9" max="9" width="13.140625" style="1" hidden="1" customWidth="1"/>
    <col min="10" max="10" width="11.28515625" style="1" hidden="1" customWidth="1"/>
    <col min="11" max="11" width="10.85546875" style="1" customWidth="1"/>
    <col min="12" max="12" width="8.140625" style="1" customWidth="1"/>
    <col min="13" max="13" width="13.28515625" style="1" customWidth="1"/>
    <col min="14" max="14" width="12.28515625" style="1" customWidth="1"/>
    <col min="15" max="16" width="8.85546875" style="1"/>
    <col min="17" max="17" width="10.5703125" style="1" bestFit="1" customWidth="1"/>
    <col min="18" max="16384" width="8.85546875" style="1"/>
  </cols>
  <sheetData>
    <row r="1" spans="1:14" ht="34.5" hidden="1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s="2" customFormat="1" ht="111.75" customHeight="1" thickBot="1" x14ac:dyDescent="0.3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17" t="s">
        <v>7</v>
      </c>
      <c r="H2" s="51" t="s">
        <v>8</v>
      </c>
      <c r="I2" s="17" t="s">
        <v>9</v>
      </c>
      <c r="J2" s="17" t="s">
        <v>10</v>
      </c>
      <c r="K2" s="53" t="s">
        <v>11</v>
      </c>
      <c r="L2" s="53"/>
      <c r="M2" s="53"/>
      <c r="N2" s="45" t="s">
        <v>12</v>
      </c>
    </row>
    <row r="3" spans="1:14" ht="66.75" customHeight="1" thickBot="1" x14ac:dyDescent="0.3">
      <c r="A3" s="52"/>
      <c r="B3" s="52"/>
      <c r="C3" s="52"/>
      <c r="D3" s="52"/>
      <c r="E3" s="52"/>
      <c r="F3" s="52"/>
      <c r="G3" s="18"/>
      <c r="H3" s="52"/>
      <c r="I3" s="18"/>
      <c r="J3" s="18"/>
      <c r="K3" s="19" t="s">
        <v>13</v>
      </c>
      <c r="L3" s="19" t="s">
        <v>14</v>
      </c>
      <c r="M3" s="19" t="s">
        <v>15</v>
      </c>
      <c r="N3" s="46"/>
    </row>
    <row r="4" spans="1:14" ht="44.25" customHeight="1" x14ac:dyDescent="0.25">
      <c r="A4" s="47" t="s">
        <v>288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26.25" customHeight="1" x14ac:dyDescent="0.25">
      <c r="A5" s="47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101.25" customHeight="1" x14ac:dyDescent="0.25">
      <c r="A6" s="3">
        <v>1</v>
      </c>
      <c r="B6" s="3" t="s">
        <v>280</v>
      </c>
      <c r="C6" s="4" t="s">
        <v>17</v>
      </c>
      <c r="D6" s="5" t="s">
        <v>18</v>
      </c>
      <c r="E6" s="5" t="s">
        <v>19</v>
      </c>
      <c r="F6" s="6" t="s">
        <v>20</v>
      </c>
      <c r="G6" s="7"/>
      <c r="H6" s="7" t="s">
        <v>21</v>
      </c>
      <c r="I6" s="25"/>
      <c r="J6" s="7"/>
      <c r="K6" s="10">
        <v>43862</v>
      </c>
      <c r="L6" s="26"/>
      <c r="M6" s="26" t="s">
        <v>22</v>
      </c>
      <c r="N6" s="13" t="s">
        <v>274</v>
      </c>
    </row>
    <row r="7" spans="1:14" ht="69" customHeight="1" x14ac:dyDescent="0.25">
      <c r="A7" s="8">
        <v>2</v>
      </c>
      <c r="B7" s="3" t="s">
        <v>281</v>
      </c>
      <c r="C7" s="9" t="s">
        <v>23</v>
      </c>
      <c r="D7" s="5" t="s">
        <v>24</v>
      </c>
      <c r="E7" s="5" t="s">
        <v>25</v>
      </c>
      <c r="F7" s="6" t="s">
        <v>20</v>
      </c>
      <c r="G7" s="25"/>
      <c r="H7" s="7" t="s">
        <v>21</v>
      </c>
      <c r="I7" s="25"/>
      <c r="J7" s="25"/>
      <c r="K7" s="10">
        <v>43983</v>
      </c>
      <c r="L7" s="27"/>
      <c r="M7" s="26" t="s">
        <v>26</v>
      </c>
      <c r="N7" s="13" t="s">
        <v>274</v>
      </c>
    </row>
    <row r="8" spans="1:14" ht="26.25" customHeight="1" x14ac:dyDescent="0.25">
      <c r="A8" s="47" t="s">
        <v>27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4" ht="78" customHeight="1" x14ac:dyDescent="0.25">
      <c r="A9" s="28">
        <v>1</v>
      </c>
      <c r="B9" s="3" t="s">
        <v>28</v>
      </c>
      <c r="C9" s="9" t="s">
        <v>29</v>
      </c>
      <c r="D9" s="5" t="s">
        <v>30</v>
      </c>
      <c r="E9" s="5" t="s">
        <v>31</v>
      </c>
      <c r="F9" s="9" t="s">
        <v>32</v>
      </c>
      <c r="G9" s="7"/>
      <c r="H9" s="7" t="s">
        <v>33</v>
      </c>
      <c r="I9" s="7"/>
      <c r="J9" s="7"/>
      <c r="K9" s="7" t="s">
        <v>290</v>
      </c>
      <c r="L9" s="5"/>
      <c r="M9" s="30" t="s">
        <v>35</v>
      </c>
      <c r="N9" s="5" t="s">
        <v>274</v>
      </c>
    </row>
    <row r="10" spans="1:14" ht="72" customHeight="1" x14ac:dyDescent="0.25">
      <c r="A10" s="29">
        <v>2</v>
      </c>
      <c r="B10" s="3" t="s">
        <v>36</v>
      </c>
      <c r="C10" s="3" t="s">
        <v>37</v>
      </c>
      <c r="D10" s="5" t="s">
        <v>38</v>
      </c>
      <c r="E10" s="5" t="s">
        <v>283</v>
      </c>
      <c r="F10" s="9" t="s">
        <v>32</v>
      </c>
      <c r="G10" s="7"/>
      <c r="H10" s="7" t="s">
        <v>33</v>
      </c>
      <c r="I10" s="7"/>
      <c r="J10" s="7"/>
      <c r="K10" s="10">
        <v>44137</v>
      </c>
      <c r="L10" s="5"/>
      <c r="M10" s="31" t="s">
        <v>39</v>
      </c>
      <c r="N10" s="5" t="s">
        <v>40</v>
      </c>
    </row>
    <row r="11" spans="1:14" ht="72" customHeight="1" x14ac:dyDescent="0.25">
      <c r="A11" s="28">
        <v>3</v>
      </c>
      <c r="B11" s="3" t="s">
        <v>34</v>
      </c>
      <c r="C11" s="11">
        <v>44137</v>
      </c>
      <c r="D11" s="5" t="s">
        <v>41</v>
      </c>
      <c r="E11" s="5" t="s">
        <v>282</v>
      </c>
      <c r="F11" s="9" t="s">
        <v>32</v>
      </c>
      <c r="G11" s="7"/>
      <c r="H11" s="7" t="s">
        <v>42</v>
      </c>
      <c r="I11" s="7"/>
      <c r="J11" s="7"/>
      <c r="K11" s="10">
        <v>43986</v>
      </c>
      <c r="L11" s="5"/>
      <c r="M11" s="31" t="s">
        <v>43</v>
      </c>
      <c r="N11" s="5" t="s">
        <v>44</v>
      </c>
    </row>
    <row r="12" spans="1:14" ht="65.25" customHeight="1" x14ac:dyDescent="0.25">
      <c r="A12" s="29">
        <v>4</v>
      </c>
      <c r="B12" s="3" t="s">
        <v>45</v>
      </c>
      <c r="C12" s="3" t="s">
        <v>46</v>
      </c>
      <c r="D12" s="5" t="s">
        <v>47</v>
      </c>
      <c r="E12" s="5" t="s">
        <v>48</v>
      </c>
      <c r="F12" s="9" t="s">
        <v>32</v>
      </c>
      <c r="G12" s="7"/>
      <c r="H12" s="7" t="s">
        <v>33</v>
      </c>
      <c r="I12" s="7"/>
      <c r="J12" s="7"/>
      <c r="K12" s="7" t="s">
        <v>49</v>
      </c>
      <c r="L12" s="5"/>
      <c r="M12" s="31" t="s">
        <v>50</v>
      </c>
      <c r="N12" s="5" t="s">
        <v>274</v>
      </c>
    </row>
    <row r="13" spans="1:14" ht="78" customHeight="1" x14ac:dyDescent="0.25">
      <c r="A13" s="28">
        <v>5</v>
      </c>
      <c r="B13" s="12">
        <v>44106</v>
      </c>
      <c r="C13" s="9" t="s">
        <v>46</v>
      </c>
      <c r="D13" s="5" t="s">
        <v>51</v>
      </c>
      <c r="E13" s="5" t="s">
        <v>52</v>
      </c>
      <c r="F13" s="9" t="s">
        <v>53</v>
      </c>
      <c r="G13" s="7"/>
      <c r="H13" s="7" t="s">
        <v>54</v>
      </c>
      <c r="I13" s="7"/>
      <c r="J13" s="7"/>
      <c r="K13" s="7" t="s">
        <v>55</v>
      </c>
      <c r="L13" s="5"/>
      <c r="M13" s="31" t="s">
        <v>56</v>
      </c>
      <c r="N13" s="5" t="s">
        <v>274</v>
      </c>
    </row>
    <row r="14" spans="1:14" ht="65.25" customHeight="1" x14ac:dyDescent="0.25">
      <c r="A14" s="29">
        <v>6</v>
      </c>
      <c r="B14" s="12">
        <v>44106</v>
      </c>
      <c r="C14" s="9" t="s">
        <v>57</v>
      </c>
      <c r="D14" s="5" t="s">
        <v>58</v>
      </c>
      <c r="E14" s="5" t="s">
        <v>284</v>
      </c>
      <c r="F14" s="6" t="s">
        <v>20</v>
      </c>
      <c r="G14" s="7"/>
      <c r="H14" s="7" t="s">
        <v>21</v>
      </c>
      <c r="I14" s="7"/>
      <c r="J14" s="7"/>
      <c r="K14" s="7" t="s">
        <v>46</v>
      </c>
      <c r="L14" s="5"/>
      <c r="M14" s="31" t="s">
        <v>59</v>
      </c>
      <c r="N14" s="5" t="s">
        <v>60</v>
      </c>
    </row>
    <row r="15" spans="1:14" ht="70.5" customHeight="1" x14ac:dyDescent="0.25">
      <c r="A15" s="28">
        <v>7</v>
      </c>
      <c r="B15" s="12">
        <v>44106</v>
      </c>
      <c r="C15" s="9" t="s">
        <v>57</v>
      </c>
      <c r="D15" s="5" t="s">
        <v>61</v>
      </c>
      <c r="E15" s="5" t="s">
        <v>62</v>
      </c>
      <c r="F15" s="6" t="s">
        <v>63</v>
      </c>
      <c r="G15" s="7"/>
      <c r="H15" s="7" t="s">
        <v>21</v>
      </c>
      <c r="I15" s="7"/>
      <c r="J15" s="7"/>
      <c r="K15" s="7" t="s">
        <v>46</v>
      </c>
      <c r="L15" s="5"/>
      <c r="M15" s="31" t="s">
        <v>64</v>
      </c>
      <c r="N15" s="5" t="s">
        <v>60</v>
      </c>
    </row>
    <row r="16" spans="1:14" ht="69" customHeight="1" x14ac:dyDescent="0.25">
      <c r="A16" s="29">
        <v>8</v>
      </c>
      <c r="B16" s="9" t="s">
        <v>65</v>
      </c>
      <c r="C16" s="3" t="s">
        <v>66</v>
      </c>
      <c r="D16" s="5" t="s">
        <v>67</v>
      </c>
      <c r="E16" s="5" t="s">
        <v>68</v>
      </c>
      <c r="F16" s="6" t="s">
        <v>53</v>
      </c>
      <c r="G16" s="7"/>
      <c r="H16" s="7" t="s">
        <v>21</v>
      </c>
      <c r="I16" s="7"/>
      <c r="J16" s="7"/>
      <c r="K16" s="7" t="s">
        <v>69</v>
      </c>
      <c r="L16" s="5"/>
      <c r="M16" s="31" t="s">
        <v>70</v>
      </c>
      <c r="N16" s="5" t="s">
        <v>40</v>
      </c>
    </row>
    <row r="17" spans="1:851" ht="88.5" customHeight="1" x14ac:dyDescent="0.25">
      <c r="A17" s="28">
        <v>9</v>
      </c>
      <c r="B17" s="9" t="s">
        <v>71</v>
      </c>
      <c r="C17" s="12">
        <v>44168</v>
      </c>
      <c r="D17" s="5" t="s">
        <v>72</v>
      </c>
      <c r="E17" s="5" t="s">
        <v>73</v>
      </c>
      <c r="F17" s="6" t="s">
        <v>53</v>
      </c>
      <c r="G17" s="7"/>
      <c r="H17" s="7" t="s">
        <v>54</v>
      </c>
      <c r="I17" s="7"/>
      <c r="J17" s="7"/>
      <c r="K17" s="13" t="s">
        <v>66</v>
      </c>
      <c r="L17" s="5"/>
      <c r="M17" s="31" t="s">
        <v>74</v>
      </c>
      <c r="N17" s="7" t="s">
        <v>274</v>
      </c>
    </row>
    <row r="18" spans="1:851" ht="88.5" customHeight="1" x14ac:dyDescent="0.25">
      <c r="A18" s="29">
        <v>10</v>
      </c>
      <c r="B18" s="3" t="s">
        <v>81</v>
      </c>
      <c r="C18" s="9" t="s">
        <v>82</v>
      </c>
      <c r="D18" s="5" t="s">
        <v>83</v>
      </c>
      <c r="E18" s="5" t="s">
        <v>285</v>
      </c>
      <c r="F18" s="6" t="s">
        <v>84</v>
      </c>
      <c r="G18" s="7"/>
      <c r="H18" s="7" t="s">
        <v>54</v>
      </c>
      <c r="I18" s="7"/>
      <c r="J18" s="7"/>
      <c r="K18" s="7" t="s">
        <v>85</v>
      </c>
      <c r="L18" s="5"/>
      <c r="M18" s="31" t="s">
        <v>86</v>
      </c>
      <c r="N18" s="7" t="s">
        <v>274</v>
      </c>
    </row>
    <row r="19" spans="1:851" ht="68.25" customHeight="1" x14ac:dyDescent="0.25">
      <c r="A19" s="28">
        <v>11</v>
      </c>
      <c r="B19" s="11" t="s">
        <v>272</v>
      </c>
      <c r="C19" s="9" t="s">
        <v>69</v>
      </c>
      <c r="D19" s="5" t="s">
        <v>93</v>
      </c>
      <c r="E19" s="5" t="s">
        <v>94</v>
      </c>
      <c r="F19" s="9" t="s">
        <v>32</v>
      </c>
      <c r="G19" s="7"/>
      <c r="H19" s="7" t="s">
        <v>33</v>
      </c>
      <c r="I19" s="7"/>
      <c r="J19" s="7"/>
      <c r="K19" s="7" t="s">
        <v>69</v>
      </c>
      <c r="L19" s="5"/>
      <c r="M19" s="31" t="s">
        <v>95</v>
      </c>
      <c r="N19" s="7" t="s">
        <v>274</v>
      </c>
    </row>
    <row r="20" spans="1:851" ht="97.5" customHeight="1" x14ac:dyDescent="0.25">
      <c r="A20" s="29">
        <v>12</v>
      </c>
      <c r="B20" s="3" t="s">
        <v>75</v>
      </c>
      <c r="C20" s="9" t="s">
        <v>76</v>
      </c>
      <c r="D20" s="5" t="s">
        <v>77</v>
      </c>
      <c r="E20" s="5" t="s">
        <v>78</v>
      </c>
      <c r="F20" s="6" t="s">
        <v>53</v>
      </c>
      <c r="G20" s="7"/>
      <c r="H20" s="7" t="s">
        <v>54</v>
      </c>
      <c r="I20" s="7"/>
      <c r="J20" s="7"/>
      <c r="K20" s="7" t="s">
        <v>79</v>
      </c>
      <c r="L20" s="5"/>
      <c r="M20" s="31" t="s">
        <v>80</v>
      </c>
      <c r="N20" s="7" t="s">
        <v>274</v>
      </c>
    </row>
    <row r="21" spans="1:851" ht="75" customHeight="1" x14ac:dyDescent="0.25">
      <c r="A21" s="28">
        <v>13</v>
      </c>
      <c r="B21" s="3" t="s">
        <v>75</v>
      </c>
      <c r="C21" s="9" t="s">
        <v>87</v>
      </c>
      <c r="D21" s="5" t="s">
        <v>88</v>
      </c>
      <c r="E21" s="5" t="s">
        <v>89</v>
      </c>
      <c r="F21" s="6" t="s">
        <v>90</v>
      </c>
      <c r="G21" s="7"/>
      <c r="H21" s="7" t="s">
        <v>21</v>
      </c>
      <c r="I21" s="7"/>
      <c r="J21" s="7"/>
      <c r="K21" s="7" t="s">
        <v>91</v>
      </c>
      <c r="L21" s="5"/>
      <c r="M21" s="31" t="s">
        <v>92</v>
      </c>
      <c r="N21" s="5" t="s">
        <v>40</v>
      </c>
    </row>
    <row r="22" spans="1:851" ht="114.75" customHeight="1" x14ac:dyDescent="0.25">
      <c r="A22" s="29">
        <v>14</v>
      </c>
      <c r="B22" s="12">
        <v>44138</v>
      </c>
      <c r="C22" s="12">
        <v>44139</v>
      </c>
      <c r="D22" s="5" t="s">
        <v>96</v>
      </c>
      <c r="E22" s="5" t="s">
        <v>97</v>
      </c>
      <c r="F22" s="9" t="s">
        <v>63</v>
      </c>
      <c r="G22" s="7"/>
      <c r="H22" s="7" t="s">
        <v>98</v>
      </c>
      <c r="I22" s="7"/>
      <c r="J22" s="7"/>
      <c r="K22" s="7"/>
      <c r="L22" s="5"/>
      <c r="M22" s="31"/>
      <c r="N22" s="5" t="s">
        <v>99</v>
      </c>
    </row>
    <row r="23" spans="1:851" ht="96" customHeight="1" x14ac:dyDescent="0.25">
      <c r="A23" s="28">
        <v>15</v>
      </c>
      <c r="B23" s="12">
        <v>44168</v>
      </c>
      <c r="C23" s="9" t="s">
        <v>87</v>
      </c>
      <c r="D23" s="5" t="s">
        <v>100</v>
      </c>
      <c r="E23" s="5" t="s">
        <v>101</v>
      </c>
      <c r="F23" s="9" t="s">
        <v>90</v>
      </c>
      <c r="G23" s="7"/>
      <c r="H23" s="7" t="s">
        <v>98</v>
      </c>
      <c r="I23" s="7"/>
      <c r="J23" s="7"/>
      <c r="K23" s="10">
        <v>43986</v>
      </c>
      <c r="L23" s="5"/>
      <c r="M23" s="31" t="s">
        <v>102</v>
      </c>
      <c r="N23" s="5" t="s">
        <v>40</v>
      </c>
    </row>
    <row r="24" spans="1:851" ht="108.75" customHeight="1" x14ac:dyDescent="0.25">
      <c r="A24" s="29">
        <v>16</v>
      </c>
      <c r="B24" s="12">
        <v>44168</v>
      </c>
      <c r="C24" s="9" t="s">
        <v>87</v>
      </c>
      <c r="D24" s="5" t="s">
        <v>103</v>
      </c>
      <c r="E24" s="5" t="s">
        <v>104</v>
      </c>
      <c r="F24" s="9" t="s">
        <v>20</v>
      </c>
      <c r="G24" s="7"/>
      <c r="H24" s="7"/>
      <c r="I24" s="7"/>
      <c r="J24" s="7"/>
      <c r="K24" s="7"/>
      <c r="L24" s="5"/>
      <c r="M24" s="31"/>
      <c r="N24" s="5" t="s">
        <v>105</v>
      </c>
    </row>
    <row r="25" spans="1:851" ht="90.75" customHeight="1" x14ac:dyDescent="0.25">
      <c r="A25" s="28">
        <v>17</v>
      </c>
      <c r="B25" s="9" t="s">
        <v>106</v>
      </c>
      <c r="C25" s="9" t="s">
        <v>107</v>
      </c>
      <c r="D25" s="5" t="s">
        <v>108</v>
      </c>
      <c r="E25" s="5" t="s">
        <v>109</v>
      </c>
      <c r="F25" s="9" t="s">
        <v>32</v>
      </c>
      <c r="G25" s="7"/>
      <c r="H25" s="7" t="s">
        <v>21</v>
      </c>
      <c r="I25" s="7"/>
      <c r="J25" s="7"/>
      <c r="K25" s="7" t="s">
        <v>110</v>
      </c>
      <c r="L25" s="5"/>
      <c r="M25" s="31" t="s">
        <v>293</v>
      </c>
      <c r="N25" s="7" t="s">
        <v>286</v>
      </c>
    </row>
    <row r="26" spans="1:851" ht="92.25" customHeight="1" x14ac:dyDescent="0.25">
      <c r="A26" s="29">
        <v>18</v>
      </c>
      <c r="B26" s="9" t="s">
        <v>111</v>
      </c>
      <c r="C26" s="9" t="s">
        <v>112</v>
      </c>
      <c r="D26" s="5" t="s">
        <v>47</v>
      </c>
      <c r="E26" s="5" t="s">
        <v>113</v>
      </c>
      <c r="F26" s="9" t="s">
        <v>32</v>
      </c>
      <c r="G26" s="7"/>
      <c r="H26" s="7" t="s">
        <v>54</v>
      </c>
      <c r="I26" s="7"/>
      <c r="J26" s="7"/>
      <c r="K26" s="13" t="s">
        <v>114</v>
      </c>
      <c r="L26" s="5"/>
      <c r="M26" s="31" t="s">
        <v>115</v>
      </c>
      <c r="N26" s="7" t="s">
        <v>274</v>
      </c>
    </row>
    <row r="27" spans="1:851" ht="72.75" customHeight="1" x14ac:dyDescent="0.25">
      <c r="A27" s="28">
        <v>19</v>
      </c>
      <c r="B27" s="9" t="s">
        <v>87</v>
      </c>
      <c r="C27" s="12">
        <v>44108</v>
      </c>
      <c r="D27" s="5" t="s">
        <v>116</v>
      </c>
      <c r="E27" s="5" t="s">
        <v>117</v>
      </c>
      <c r="F27" s="9" t="s">
        <v>63</v>
      </c>
      <c r="G27" s="7"/>
      <c r="H27" s="7" t="s">
        <v>54</v>
      </c>
      <c r="I27" s="7"/>
      <c r="J27" s="7"/>
      <c r="K27" s="7" t="s">
        <v>118</v>
      </c>
      <c r="L27" s="5"/>
      <c r="M27" s="31" t="s">
        <v>289</v>
      </c>
      <c r="N27" s="5" t="s">
        <v>40</v>
      </c>
    </row>
    <row r="28" spans="1:851" ht="72" customHeight="1" x14ac:dyDescent="0.25">
      <c r="A28" s="29">
        <v>20</v>
      </c>
      <c r="B28" s="9" t="s">
        <v>87</v>
      </c>
      <c r="C28" s="12">
        <v>44108</v>
      </c>
      <c r="D28" s="5" t="s">
        <v>119</v>
      </c>
      <c r="E28" s="5" t="s">
        <v>120</v>
      </c>
      <c r="F28" s="9" t="s">
        <v>32</v>
      </c>
      <c r="G28" s="7"/>
      <c r="H28" s="7" t="s">
        <v>21</v>
      </c>
      <c r="I28" s="7"/>
      <c r="J28" s="7"/>
      <c r="K28" s="10">
        <v>43956</v>
      </c>
      <c r="L28" s="5"/>
      <c r="M28" s="31" t="s">
        <v>137</v>
      </c>
      <c r="N28" s="5" t="s">
        <v>121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v>0</v>
      </c>
      <c r="IM28" s="1">
        <v>0</v>
      </c>
      <c r="IN28" s="1">
        <v>0</v>
      </c>
      <c r="IO28" s="1">
        <v>0</v>
      </c>
      <c r="IP28" s="1">
        <v>0</v>
      </c>
      <c r="IQ28" s="1">
        <v>0</v>
      </c>
      <c r="IR28" s="1">
        <v>0</v>
      </c>
      <c r="IS28" s="1">
        <v>0</v>
      </c>
      <c r="IT28" s="1">
        <v>0</v>
      </c>
      <c r="IU28" s="1">
        <v>0</v>
      </c>
      <c r="IV28" s="1">
        <v>0</v>
      </c>
      <c r="IW28" s="1">
        <v>0</v>
      </c>
      <c r="IX28" s="1">
        <v>0</v>
      </c>
      <c r="IY28" s="1">
        <v>0</v>
      </c>
      <c r="IZ28" s="1">
        <v>0</v>
      </c>
      <c r="JA28" s="1">
        <v>0</v>
      </c>
      <c r="JB28" s="1">
        <v>0</v>
      </c>
      <c r="JC28" s="1">
        <v>0</v>
      </c>
      <c r="JD28" s="1">
        <v>0</v>
      </c>
      <c r="JE28" s="1">
        <v>0</v>
      </c>
      <c r="JF28" s="1">
        <v>0</v>
      </c>
      <c r="JG28" s="1">
        <v>0</v>
      </c>
      <c r="JH28" s="1">
        <v>0</v>
      </c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1">
        <v>0</v>
      </c>
      <c r="JO28" s="1">
        <v>0</v>
      </c>
      <c r="JP28" s="1">
        <v>0</v>
      </c>
      <c r="JQ28" s="1">
        <v>0</v>
      </c>
      <c r="JR28" s="1">
        <v>0</v>
      </c>
      <c r="JS28" s="1">
        <v>0</v>
      </c>
      <c r="JT28" s="1">
        <v>0</v>
      </c>
      <c r="JU28" s="1">
        <v>0</v>
      </c>
      <c r="JV28" s="1">
        <v>0</v>
      </c>
      <c r="JW28" s="1">
        <v>0</v>
      </c>
      <c r="JX28" s="1">
        <v>0</v>
      </c>
      <c r="JY28" s="1">
        <v>0</v>
      </c>
      <c r="JZ28" s="1">
        <v>0</v>
      </c>
      <c r="KA28" s="1">
        <v>0</v>
      </c>
      <c r="KB28" s="1">
        <v>0</v>
      </c>
      <c r="KC28" s="1">
        <v>0</v>
      </c>
      <c r="KD28" s="1">
        <v>0</v>
      </c>
      <c r="KE28" s="1">
        <v>0</v>
      </c>
      <c r="KF28" s="1">
        <v>0</v>
      </c>
      <c r="KG28" s="1">
        <v>0</v>
      </c>
      <c r="KH28" s="1">
        <v>0</v>
      </c>
      <c r="KI28" s="1">
        <v>0</v>
      </c>
      <c r="KJ28" s="1">
        <v>0</v>
      </c>
      <c r="KK28" s="1">
        <v>0</v>
      </c>
      <c r="KL28" s="1">
        <v>0</v>
      </c>
      <c r="KM28" s="1">
        <v>0</v>
      </c>
      <c r="KN28" s="1">
        <v>0</v>
      </c>
      <c r="KO28" s="1">
        <v>0</v>
      </c>
      <c r="KP28" s="1">
        <v>0</v>
      </c>
      <c r="KQ28" s="1">
        <v>0</v>
      </c>
      <c r="KR28" s="1">
        <v>0</v>
      </c>
      <c r="KS28" s="1">
        <v>0</v>
      </c>
      <c r="KT28" s="1">
        <v>0</v>
      </c>
      <c r="KU28" s="1">
        <v>0</v>
      </c>
      <c r="KV28" s="1">
        <v>0</v>
      </c>
      <c r="KW28" s="1">
        <v>0</v>
      </c>
      <c r="KX28" s="1">
        <v>0</v>
      </c>
      <c r="KY28" s="1">
        <v>0</v>
      </c>
      <c r="KZ28" s="1">
        <v>0</v>
      </c>
      <c r="LA28" s="1">
        <v>0</v>
      </c>
      <c r="LB28" s="1">
        <v>0</v>
      </c>
      <c r="LC28" s="1">
        <v>0</v>
      </c>
      <c r="LD28" s="1">
        <v>0</v>
      </c>
      <c r="LE28" s="1">
        <v>0</v>
      </c>
      <c r="LF28" s="1">
        <v>0</v>
      </c>
      <c r="LG28" s="1">
        <v>0</v>
      </c>
      <c r="LH28" s="1">
        <v>0</v>
      </c>
      <c r="LI28" s="1">
        <v>0</v>
      </c>
      <c r="LJ28" s="1">
        <v>0</v>
      </c>
      <c r="LK28" s="1">
        <v>0</v>
      </c>
      <c r="LL28" s="1">
        <v>0</v>
      </c>
      <c r="LM28" s="1">
        <v>0</v>
      </c>
      <c r="LN28" s="1">
        <v>0</v>
      </c>
      <c r="LO28" s="1">
        <v>0</v>
      </c>
      <c r="LP28" s="1">
        <v>0</v>
      </c>
      <c r="LQ28" s="1">
        <v>0</v>
      </c>
      <c r="LR28" s="1">
        <v>0</v>
      </c>
      <c r="LS28" s="1">
        <v>0</v>
      </c>
      <c r="LT28" s="1">
        <v>0</v>
      </c>
      <c r="LU28" s="1">
        <v>0</v>
      </c>
      <c r="LV28" s="1">
        <v>0</v>
      </c>
      <c r="LW28" s="1">
        <v>0</v>
      </c>
      <c r="LX28" s="1">
        <v>0</v>
      </c>
      <c r="LY28" s="1">
        <v>0</v>
      </c>
      <c r="LZ28" s="1">
        <v>0</v>
      </c>
      <c r="MA28" s="1">
        <v>0</v>
      </c>
      <c r="MB28" s="1">
        <v>0</v>
      </c>
      <c r="MC28" s="1">
        <v>0</v>
      </c>
      <c r="MD28" s="1">
        <v>0</v>
      </c>
      <c r="ME28" s="1">
        <v>0</v>
      </c>
      <c r="MF28" s="1">
        <v>0</v>
      </c>
      <c r="MG28" s="1">
        <v>0</v>
      </c>
      <c r="MH28" s="1">
        <v>0</v>
      </c>
      <c r="MI28" s="1">
        <v>0</v>
      </c>
      <c r="MJ28" s="1">
        <v>0</v>
      </c>
      <c r="MK28" s="1">
        <v>0</v>
      </c>
      <c r="ML28" s="1">
        <v>0</v>
      </c>
      <c r="MM28" s="1">
        <v>0</v>
      </c>
      <c r="MN28" s="1">
        <v>0</v>
      </c>
      <c r="MO28" s="1">
        <v>0</v>
      </c>
      <c r="MP28" s="1">
        <v>0</v>
      </c>
      <c r="MQ28" s="1">
        <v>0</v>
      </c>
      <c r="MR28" s="1">
        <v>0</v>
      </c>
      <c r="MS28" s="1">
        <v>0</v>
      </c>
      <c r="MT28" s="1">
        <v>0</v>
      </c>
      <c r="MU28" s="1">
        <v>0</v>
      </c>
      <c r="MV28" s="1">
        <v>0</v>
      </c>
      <c r="MW28" s="1">
        <v>0</v>
      </c>
      <c r="MX28" s="1">
        <v>0</v>
      </c>
      <c r="MY28" s="1">
        <v>0</v>
      </c>
      <c r="MZ28" s="1">
        <v>0</v>
      </c>
      <c r="NA28" s="1">
        <v>0</v>
      </c>
      <c r="NB28" s="1">
        <v>0</v>
      </c>
      <c r="NC28" s="1">
        <v>0</v>
      </c>
      <c r="ND28" s="1">
        <v>0</v>
      </c>
      <c r="NE28" s="1">
        <v>0</v>
      </c>
      <c r="NF28" s="1">
        <v>0</v>
      </c>
      <c r="NG28" s="1">
        <v>0</v>
      </c>
      <c r="NH28" s="1">
        <v>0</v>
      </c>
      <c r="NI28" s="1">
        <v>0</v>
      </c>
      <c r="NJ28" s="1">
        <v>0</v>
      </c>
      <c r="NK28" s="1">
        <v>0</v>
      </c>
      <c r="NL28" s="1">
        <v>0</v>
      </c>
      <c r="NM28" s="1">
        <v>0</v>
      </c>
      <c r="NN28" s="1">
        <v>0</v>
      </c>
      <c r="NO28" s="1">
        <v>0</v>
      </c>
      <c r="NP28" s="1">
        <v>0</v>
      </c>
      <c r="NQ28" s="1">
        <v>0</v>
      </c>
      <c r="NR28" s="1">
        <v>0</v>
      </c>
      <c r="NS28" s="1">
        <v>0</v>
      </c>
      <c r="NT28" s="1">
        <v>0</v>
      </c>
      <c r="NU28" s="1">
        <v>0</v>
      </c>
      <c r="NV28" s="1">
        <v>0</v>
      </c>
      <c r="NW28" s="1">
        <v>0</v>
      </c>
      <c r="NX28" s="1">
        <v>0</v>
      </c>
      <c r="NY28" s="1">
        <v>0</v>
      </c>
      <c r="NZ28" s="1">
        <v>0</v>
      </c>
      <c r="OA28" s="1">
        <v>0</v>
      </c>
      <c r="OB28" s="1">
        <v>0</v>
      </c>
      <c r="OC28" s="1">
        <v>0</v>
      </c>
      <c r="OD28" s="1">
        <v>0</v>
      </c>
      <c r="OE28" s="1">
        <v>0</v>
      </c>
      <c r="OF28" s="1">
        <v>0</v>
      </c>
      <c r="OG28" s="1">
        <v>0</v>
      </c>
      <c r="OH28" s="1">
        <v>0</v>
      </c>
      <c r="OI28" s="1">
        <v>0</v>
      </c>
      <c r="OJ28" s="1">
        <v>0</v>
      </c>
      <c r="OK28" s="1">
        <v>0</v>
      </c>
      <c r="OL28" s="1">
        <v>0</v>
      </c>
      <c r="OM28" s="1">
        <v>0</v>
      </c>
      <c r="ON28" s="1">
        <v>0</v>
      </c>
      <c r="OO28" s="1">
        <v>0</v>
      </c>
      <c r="OP28" s="1">
        <v>0</v>
      </c>
      <c r="OQ28" s="1">
        <v>0</v>
      </c>
      <c r="OR28" s="1">
        <v>0</v>
      </c>
      <c r="OS28" s="1">
        <v>0</v>
      </c>
      <c r="OT28" s="1">
        <v>0</v>
      </c>
      <c r="OU28" s="1">
        <v>0</v>
      </c>
      <c r="OV28" s="1">
        <v>0</v>
      </c>
      <c r="OW28" s="1">
        <v>0</v>
      </c>
      <c r="OX28" s="1">
        <v>0</v>
      </c>
      <c r="OY28" s="1">
        <v>0</v>
      </c>
      <c r="OZ28" s="1">
        <v>0</v>
      </c>
      <c r="PA28" s="1">
        <v>0</v>
      </c>
      <c r="PB28" s="1">
        <v>0</v>
      </c>
      <c r="PC28" s="1">
        <v>0</v>
      </c>
      <c r="PD28" s="1">
        <v>0</v>
      </c>
      <c r="PE28" s="1">
        <v>0</v>
      </c>
      <c r="PF28" s="1">
        <v>0</v>
      </c>
      <c r="PG28" s="1">
        <v>0</v>
      </c>
      <c r="PH28" s="1">
        <v>0</v>
      </c>
      <c r="PI28" s="1">
        <v>0</v>
      </c>
      <c r="PJ28" s="1">
        <v>0</v>
      </c>
      <c r="PK28" s="1">
        <v>0</v>
      </c>
      <c r="PL28" s="1">
        <v>0</v>
      </c>
      <c r="PM28" s="1">
        <v>0</v>
      </c>
      <c r="PN28" s="1">
        <v>0</v>
      </c>
      <c r="PO28" s="1">
        <v>0</v>
      </c>
      <c r="PP28" s="1">
        <v>0</v>
      </c>
      <c r="PQ28" s="1">
        <v>0</v>
      </c>
      <c r="PR28" s="1">
        <v>0</v>
      </c>
      <c r="PS28" s="1">
        <v>0</v>
      </c>
      <c r="PT28" s="1">
        <v>0</v>
      </c>
      <c r="PU28" s="1">
        <v>0</v>
      </c>
      <c r="PV28" s="1">
        <v>0</v>
      </c>
      <c r="PW28" s="1">
        <v>0</v>
      </c>
      <c r="PX28" s="1">
        <v>0</v>
      </c>
      <c r="PY28" s="1">
        <v>0</v>
      </c>
      <c r="PZ28" s="1">
        <v>0</v>
      </c>
      <c r="QA28" s="1">
        <v>0</v>
      </c>
      <c r="QB28" s="1">
        <v>0</v>
      </c>
      <c r="QC28" s="1">
        <v>0</v>
      </c>
      <c r="QD28" s="1">
        <v>0</v>
      </c>
      <c r="QE28" s="1">
        <v>0</v>
      </c>
      <c r="QF28" s="1">
        <v>0</v>
      </c>
      <c r="QG28" s="1">
        <v>0</v>
      </c>
      <c r="QH28" s="1">
        <v>0</v>
      </c>
      <c r="QI28" s="1">
        <v>0</v>
      </c>
      <c r="QJ28" s="1">
        <v>0</v>
      </c>
      <c r="QK28" s="1">
        <v>0</v>
      </c>
      <c r="QL28" s="1">
        <v>0</v>
      </c>
      <c r="QM28" s="1">
        <v>0</v>
      </c>
      <c r="QN28" s="1">
        <v>0</v>
      </c>
      <c r="QO28" s="1">
        <v>0</v>
      </c>
      <c r="QP28" s="1">
        <v>0</v>
      </c>
      <c r="QQ28" s="1">
        <v>0</v>
      </c>
      <c r="QR28" s="1">
        <v>0</v>
      </c>
      <c r="QS28" s="1">
        <v>0</v>
      </c>
      <c r="QT28" s="1">
        <v>0</v>
      </c>
      <c r="QU28" s="1">
        <v>0</v>
      </c>
      <c r="QV28" s="1">
        <v>0</v>
      </c>
      <c r="QW28" s="1">
        <v>0</v>
      </c>
      <c r="QX28" s="1">
        <v>0</v>
      </c>
      <c r="QY28" s="1">
        <v>0</v>
      </c>
      <c r="QZ28" s="1">
        <v>0</v>
      </c>
      <c r="RA28" s="1">
        <v>0</v>
      </c>
      <c r="RB28" s="1">
        <v>0</v>
      </c>
      <c r="RC28" s="1">
        <v>0</v>
      </c>
      <c r="RD28" s="1">
        <v>0</v>
      </c>
      <c r="RE28" s="1">
        <v>0</v>
      </c>
      <c r="RF28" s="1">
        <v>0</v>
      </c>
      <c r="RG28" s="1">
        <v>0</v>
      </c>
      <c r="RH28" s="1">
        <v>0</v>
      </c>
      <c r="RI28" s="1">
        <v>0</v>
      </c>
      <c r="RJ28" s="1">
        <v>0</v>
      </c>
      <c r="RK28" s="1">
        <v>0</v>
      </c>
      <c r="RL28" s="1">
        <v>0</v>
      </c>
      <c r="RM28" s="1">
        <v>0</v>
      </c>
      <c r="RN28" s="1">
        <v>0</v>
      </c>
      <c r="RO28" s="1">
        <v>0</v>
      </c>
      <c r="RP28" s="1">
        <v>0</v>
      </c>
      <c r="RQ28" s="1">
        <v>0</v>
      </c>
      <c r="RR28" s="1">
        <v>0</v>
      </c>
      <c r="RS28" s="1">
        <v>0</v>
      </c>
      <c r="RT28" s="1">
        <v>0</v>
      </c>
      <c r="RU28" s="1">
        <v>0</v>
      </c>
      <c r="RV28" s="1">
        <v>0</v>
      </c>
      <c r="RW28" s="1">
        <v>0</v>
      </c>
      <c r="RX28" s="1">
        <v>0</v>
      </c>
      <c r="RY28" s="1">
        <v>0</v>
      </c>
      <c r="RZ28" s="1">
        <v>0</v>
      </c>
      <c r="SA28" s="1">
        <v>0</v>
      </c>
      <c r="SB28" s="1">
        <v>0</v>
      </c>
      <c r="SC28" s="1">
        <v>0</v>
      </c>
      <c r="SD28" s="1">
        <v>0</v>
      </c>
      <c r="SE28" s="1">
        <v>0</v>
      </c>
      <c r="SF28" s="1">
        <v>0</v>
      </c>
      <c r="SG28" s="1">
        <v>0</v>
      </c>
      <c r="SH28" s="1">
        <v>0</v>
      </c>
      <c r="SI28" s="1">
        <v>0</v>
      </c>
      <c r="SJ28" s="1">
        <v>0</v>
      </c>
      <c r="SK28" s="1">
        <v>0</v>
      </c>
      <c r="SL28" s="1">
        <v>0</v>
      </c>
      <c r="SM28" s="1">
        <v>0</v>
      </c>
      <c r="SN28" s="1">
        <v>0</v>
      </c>
      <c r="SO28" s="1">
        <v>0</v>
      </c>
      <c r="SP28" s="1">
        <v>0</v>
      </c>
      <c r="SQ28" s="1">
        <v>0</v>
      </c>
      <c r="SR28" s="1">
        <v>0</v>
      </c>
      <c r="SS28" s="1">
        <v>0</v>
      </c>
      <c r="ST28" s="1">
        <v>0</v>
      </c>
      <c r="SU28" s="1">
        <v>0</v>
      </c>
      <c r="SV28" s="1">
        <v>0</v>
      </c>
      <c r="SW28" s="1">
        <v>0</v>
      </c>
      <c r="SX28" s="1">
        <v>0</v>
      </c>
      <c r="SY28" s="1">
        <v>0</v>
      </c>
      <c r="SZ28" s="1">
        <v>0</v>
      </c>
      <c r="TA28" s="1">
        <v>0</v>
      </c>
      <c r="TB28" s="1">
        <v>0</v>
      </c>
      <c r="TC28" s="1">
        <v>0</v>
      </c>
      <c r="TD28" s="1">
        <v>0</v>
      </c>
      <c r="TE28" s="1">
        <v>0</v>
      </c>
      <c r="TF28" s="1">
        <v>0</v>
      </c>
      <c r="TG28" s="1">
        <v>0</v>
      </c>
      <c r="TH28" s="1">
        <v>0</v>
      </c>
      <c r="TI28" s="1">
        <v>0</v>
      </c>
      <c r="TJ28" s="1">
        <v>0</v>
      </c>
      <c r="TK28" s="1">
        <v>0</v>
      </c>
      <c r="TL28" s="1">
        <v>0</v>
      </c>
      <c r="TM28" s="1">
        <v>0</v>
      </c>
      <c r="TN28" s="1">
        <v>0</v>
      </c>
      <c r="TO28" s="1">
        <v>0</v>
      </c>
      <c r="TP28" s="1">
        <v>0</v>
      </c>
      <c r="TQ28" s="1">
        <v>0</v>
      </c>
      <c r="TR28" s="1">
        <v>0</v>
      </c>
      <c r="TS28" s="1">
        <v>0</v>
      </c>
      <c r="TT28" s="1">
        <v>0</v>
      </c>
      <c r="TU28" s="1">
        <v>0</v>
      </c>
      <c r="TV28" s="1">
        <v>0</v>
      </c>
      <c r="TW28" s="1">
        <v>0</v>
      </c>
      <c r="TX28" s="1">
        <v>0</v>
      </c>
      <c r="TY28" s="1">
        <v>0</v>
      </c>
      <c r="TZ28" s="1">
        <v>0</v>
      </c>
      <c r="UA28" s="1">
        <v>0</v>
      </c>
      <c r="UB28" s="1">
        <v>0</v>
      </c>
      <c r="UC28" s="1">
        <v>0</v>
      </c>
      <c r="UD28" s="1">
        <v>0</v>
      </c>
      <c r="UE28" s="1">
        <v>0</v>
      </c>
      <c r="UF28" s="1">
        <v>0</v>
      </c>
      <c r="UG28" s="1">
        <v>0</v>
      </c>
      <c r="UH28" s="1">
        <v>0</v>
      </c>
      <c r="UI28" s="1">
        <v>0</v>
      </c>
      <c r="UJ28" s="1">
        <v>0</v>
      </c>
      <c r="UK28" s="1">
        <v>0</v>
      </c>
      <c r="UL28" s="1">
        <v>0</v>
      </c>
      <c r="UM28" s="1">
        <v>0</v>
      </c>
      <c r="UN28" s="1">
        <v>0</v>
      </c>
      <c r="UO28" s="1">
        <v>0</v>
      </c>
      <c r="UP28" s="1">
        <v>0</v>
      </c>
      <c r="UQ28" s="1">
        <v>0</v>
      </c>
      <c r="UR28" s="1">
        <v>0</v>
      </c>
      <c r="US28" s="1">
        <v>0</v>
      </c>
      <c r="UT28" s="1">
        <v>0</v>
      </c>
      <c r="UU28" s="1">
        <v>0</v>
      </c>
      <c r="UV28" s="1">
        <v>0</v>
      </c>
      <c r="UW28" s="1">
        <v>0</v>
      </c>
      <c r="UX28" s="1">
        <v>0</v>
      </c>
      <c r="UY28" s="1">
        <v>0</v>
      </c>
      <c r="UZ28" s="1">
        <v>0</v>
      </c>
      <c r="VA28" s="1">
        <v>0</v>
      </c>
      <c r="VB28" s="1">
        <v>0</v>
      </c>
      <c r="VC28" s="1">
        <v>0</v>
      </c>
      <c r="VD28" s="1">
        <v>0</v>
      </c>
      <c r="VE28" s="1">
        <v>0</v>
      </c>
      <c r="VF28" s="1">
        <v>0</v>
      </c>
      <c r="VG28" s="1">
        <v>0</v>
      </c>
      <c r="VH28" s="1">
        <v>0</v>
      </c>
      <c r="VI28" s="1">
        <v>0</v>
      </c>
      <c r="VJ28" s="1">
        <v>0</v>
      </c>
      <c r="VK28" s="1">
        <v>0</v>
      </c>
      <c r="VL28" s="1">
        <v>0</v>
      </c>
      <c r="VM28" s="1">
        <v>0</v>
      </c>
      <c r="VN28" s="1">
        <v>0</v>
      </c>
      <c r="VO28" s="1">
        <v>0</v>
      </c>
      <c r="VP28" s="1">
        <v>0</v>
      </c>
      <c r="VQ28" s="1">
        <v>0</v>
      </c>
      <c r="VR28" s="1">
        <v>0</v>
      </c>
      <c r="VS28" s="1">
        <v>0</v>
      </c>
      <c r="VT28" s="1">
        <v>0</v>
      </c>
      <c r="VU28" s="1">
        <v>0</v>
      </c>
      <c r="VV28" s="1">
        <v>0</v>
      </c>
      <c r="VW28" s="1">
        <v>0</v>
      </c>
      <c r="VX28" s="1">
        <v>0</v>
      </c>
      <c r="VY28" s="1">
        <v>0</v>
      </c>
      <c r="VZ28" s="1">
        <v>0</v>
      </c>
      <c r="WA28" s="1">
        <v>0</v>
      </c>
      <c r="WB28" s="1">
        <v>0</v>
      </c>
      <c r="WC28" s="1">
        <v>0</v>
      </c>
      <c r="WD28" s="1">
        <v>0</v>
      </c>
      <c r="WE28" s="1">
        <v>0</v>
      </c>
      <c r="WF28" s="1">
        <v>0</v>
      </c>
      <c r="WG28" s="1">
        <v>0</v>
      </c>
      <c r="WH28" s="1">
        <v>0</v>
      </c>
      <c r="WI28" s="1">
        <v>0</v>
      </c>
      <c r="WJ28" s="1">
        <v>0</v>
      </c>
      <c r="WK28" s="1">
        <v>0</v>
      </c>
      <c r="WL28" s="1">
        <v>0</v>
      </c>
      <c r="WM28" s="1">
        <v>0</v>
      </c>
      <c r="WN28" s="1">
        <v>0</v>
      </c>
      <c r="WO28" s="1">
        <v>0</v>
      </c>
      <c r="WP28" s="1">
        <v>0</v>
      </c>
      <c r="WQ28" s="1">
        <v>0</v>
      </c>
      <c r="WR28" s="1">
        <v>0</v>
      </c>
      <c r="WS28" s="1">
        <v>0</v>
      </c>
      <c r="WT28" s="1">
        <v>0</v>
      </c>
      <c r="WU28" s="1">
        <v>0</v>
      </c>
      <c r="WV28" s="1">
        <v>0</v>
      </c>
      <c r="WW28" s="1">
        <v>0</v>
      </c>
      <c r="WX28" s="1">
        <v>0</v>
      </c>
      <c r="WY28" s="1">
        <v>0</v>
      </c>
      <c r="WZ28" s="1">
        <v>0</v>
      </c>
      <c r="XA28" s="1">
        <v>0</v>
      </c>
      <c r="XB28" s="1">
        <v>0</v>
      </c>
      <c r="XC28" s="1">
        <v>0</v>
      </c>
      <c r="XD28" s="1">
        <v>0</v>
      </c>
      <c r="XE28" s="1">
        <v>0</v>
      </c>
      <c r="XF28" s="1">
        <v>0</v>
      </c>
      <c r="XG28" s="1">
        <v>0</v>
      </c>
      <c r="XH28" s="1">
        <v>0</v>
      </c>
      <c r="XI28" s="1">
        <v>0</v>
      </c>
      <c r="XJ28" s="1">
        <v>0</v>
      </c>
      <c r="XK28" s="1">
        <v>0</v>
      </c>
      <c r="XL28" s="1">
        <v>0</v>
      </c>
      <c r="XM28" s="1">
        <v>0</v>
      </c>
      <c r="XN28" s="1">
        <v>0</v>
      </c>
      <c r="XO28" s="1">
        <v>0</v>
      </c>
      <c r="XP28" s="1">
        <v>0</v>
      </c>
      <c r="XQ28" s="1">
        <v>0</v>
      </c>
      <c r="XR28" s="1">
        <v>0</v>
      </c>
      <c r="XS28" s="1">
        <v>0</v>
      </c>
      <c r="XT28" s="1">
        <v>0</v>
      </c>
      <c r="XU28" s="1">
        <v>0</v>
      </c>
      <c r="XV28" s="1">
        <v>0</v>
      </c>
      <c r="XW28" s="1">
        <v>0</v>
      </c>
      <c r="XX28" s="1">
        <v>0</v>
      </c>
      <c r="XY28" s="1">
        <v>0</v>
      </c>
      <c r="XZ28" s="1">
        <v>0</v>
      </c>
      <c r="YA28" s="1">
        <v>0</v>
      </c>
      <c r="YB28" s="1">
        <v>0</v>
      </c>
      <c r="YC28" s="1">
        <v>0</v>
      </c>
      <c r="YD28" s="1">
        <v>0</v>
      </c>
      <c r="YE28" s="1">
        <v>0</v>
      </c>
      <c r="YF28" s="1">
        <v>0</v>
      </c>
      <c r="YG28" s="1">
        <v>0</v>
      </c>
      <c r="YH28" s="1">
        <v>0</v>
      </c>
      <c r="YI28" s="1">
        <v>0</v>
      </c>
      <c r="YJ28" s="1">
        <v>0</v>
      </c>
      <c r="YK28" s="1">
        <v>0</v>
      </c>
      <c r="YL28" s="1">
        <v>0</v>
      </c>
      <c r="YM28" s="1">
        <v>0</v>
      </c>
      <c r="YN28" s="1">
        <v>0</v>
      </c>
      <c r="YO28" s="1">
        <v>0</v>
      </c>
      <c r="YP28" s="1">
        <v>0</v>
      </c>
      <c r="YQ28" s="1">
        <v>0</v>
      </c>
      <c r="YR28" s="1">
        <v>0</v>
      </c>
      <c r="YS28" s="1">
        <v>0</v>
      </c>
      <c r="YT28" s="1">
        <v>0</v>
      </c>
      <c r="YU28" s="1">
        <v>0</v>
      </c>
      <c r="YV28" s="1">
        <v>0</v>
      </c>
      <c r="YW28" s="1">
        <v>0</v>
      </c>
      <c r="YX28" s="1">
        <v>0</v>
      </c>
      <c r="YY28" s="1">
        <v>0</v>
      </c>
      <c r="YZ28" s="1">
        <v>0</v>
      </c>
      <c r="ZA28" s="1">
        <v>0</v>
      </c>
      <c r="ZB28" s="1">
        <v>0</v>
      </c>
      <c r="ZC28" s="1">
        <v>0</v>
      </c>
      <c r="ZD28" s="1">
        <v>0</v>
      </c>
      <c r="ZE28" s="1">
        <v>0</v>
      </c>
      <c r="ZF28" s="1">
        <v>0</v>
      </c>
      <c r="ZG28" s="1">
        <v>0</v>
      </c>
      <c r="ZH28" s="1">
        <v>0</v>
      </c>
      <c r="ZI28" s="1">
        <v>0</v>
      </c>
      <c r="ZJ28" s="1">
        <v>0</v>
      </c>
      <c r="ZK28" s="1">
        <v>0</v>
      </c>
      <c r="ZL28" s="1">
        <v>0</v>
      </c>
      <c r="ZM28" s="1">
        <v>0</v>
      </c>
      <c r="ZN28" s="1">
        <v>0</v>
      </c>
      <c r="ZO28" s="1">
        <v>0</v>
      </c>
      <c r="ZP28" s="1">
        <v>0</v>
      </c>
      <c r="ZQ28" s="1">
        <v>0</v>
      </c>
      <c r="ZR28" s="1">
        <v>0</v>
      </c>
      <c r="ZS28" s="1">
        <v>0</v>
      </c>
      <c r="ZT28" s="1">
        <v>0</v>
      </c>
      <c r="ZU28" s="1">
        <v>0</v>
      </c>
      <c r="ZV28" s="1">
        <v>0</v>
      </c>
      <c r="ZW28" s="1">
        <v>0</v>
      </c>
      <c r="ZX28" s="1">
        <v>0</v>
      </c>
      <c r="ZY28" s="1">
        <v>0</v>
      </c>
      <c r="ZZ28" s="1">
        <v>0</v>
      </c>
      <c r="AAA28" s="1">
        <v>0</v>
      </c>
      <c r="AAB28" s="1">
        <v>0</v>
      </c>
      <c r="AAC28" s="1">
        <v>0</v>
      </c>
      <c r="AAD28" s="1">
        <v>0</v>
      </c>
      <c r="AAE28" s="1">
        <v>0</v>
      </c>
      <c r="AAF28" s="1">
        <v>0</v>
      </c>
      <c r="AAG28" s="1">
        <v>0</v>
      </c>
      <c r="AAH28" s="1">
        <v>0</v>
      </c>
      <c r="AAI28" s="1">
        <v>0</v>
      </c>
      <c r="AAJ28" s="1">
        <v>0</v>
      </c>
      <c r="AAK28" s="1">
        <v>0</v>
      </c>
      <c r="AAL28" s="1">
        <v>0</v>
      </c>
      <c r="AAM28" s="1">
        <v>0</v>
      </c>
      <c r="AAN28" s="1">
        <v>0</v>
      </c>
      <c r="AAO28" s="1">
        <v>0</v>
      </c>
      <c r="AAP28" s="1">
        <v>0</v>
      </c>
      <c r="AAQ28" s="1">
        <v>0</v>
      </c>
      <c r="AAR28" s="1">
        <v>0</v>
      </c>
      <c r="AAS28" s="1">
        <v>0</v>
      </c>
      <c r="AAT28" s="1">
        <v>0</v>
      </c>
      <c r="AAU28" s="1">
        <v>0</v>
      </c>
      <c r="AAV28" s="1">
        <v>0</v>
      </c>
      <c r="AAW28" s="1">
        <v>0</v>
      </c>
      <c r="AAX28" s="1">
        <v>0</v>
      </c>
      <c r="AAY28" s="1">
        <v>0</v>
      </c>
      <c r="AAZ28" s="1">
        <v>0</v>
      </c>
      <c r="ABA28" s="1">
        <v>0</v>
      </c>
      <c r="ABB28" s="1">
        <v>0</v>
      </c>
      <c r="ABC28" s="1">
        <v>0</v>
      </c>
      <c r="ABD28" s="1">
        <v>0</v>
      </c>
      <c r="ABE28" s="1">
        <v>0</v>
      </c>
      <c r="ABF28" s="1">
        <v>0</v>
      </c>
      <c r="ABG28" s="1">
        <v>0</v>
      </c>
      <c r="ABH28" s="1">
        <v>0</v>
      </c>
      <c r="ABI28" s="1">
        <v>0</v>
      </c>
      <c r="ABJ28" s="1">
        <v>0</v>
      </c>
      <c r="ABK28" s="1">
        <v>0</v>
      </c>
      <c r="ABL28" s="1">
        <v>0</v>
      </c>
      <c r="ABM28" s="1">
        <v>0</v>
      </c>
      <c r="ABN28" s="1">
        <v>0</v>
      </c>
      <c r="ABO28" s="1">
        <v>0</v>
      </c>
      <c r="ABP28" s="1">
        <v>0</v>
      </c>
      <c r="ABQ28" s="1">
        <v>0</v>
      </c>
      <c r="ABR28" s="1">
        <v>0</v>
      </c>
      <c r="ABS28" s="1">
        <v>0</v>
      </c>
      <c r="ABT28" s="1">
        <v>0</v>
      </c>
      <c r="ABU28" s="1">
        <v>0</v>
      </c>
      <c r="ABV28" s="1">
        <v>0</v>
      </c>
      <c r="ABW28" s="1">
        <v>0</v>
      </c>
      <c r="ABX28" s="1">
        <v>0</v>
      </c>
      <c r="ABY28" s="1">
        <v>0</v>
      </c>
      <c r="ABZ28" s="1">
        <v>0</v>
      </c>
      <c r="ACA28" s="1">
        <v>0</v>
      </c>
      <c r="ACB28" s="1">
        <v>0</v>
      </c>
      <c r="ACC28" s="1">
        <v>0</v>
      </c>
      <c r="ACD28" s="1">
        <v>0</v>
      </c>
      <c r="ACE28" s="1">
        <v>0</v>
      </c>
      <c r="ACF28" s="1">
        <v>0</v>
      </c>
      <c r="ACG28" s="1">
        <v>0</v>
      </c>
      <c r="ACH28" s="1">
        <v>0</v>
      </c>
      <c r="ACI28" s="1">
        <v>0</v>
      </c>
      <c r="ACJ28" s="1">
        <v>0</v>
      </c>
      <c r="ACK28" s="1">
        <v>0</v>
      </c>
      <c r="ACL28" s="1">
        <v>0</v>
      </c>
      <c r="ACM28" s="1">
        <v>0</v>
      </c>
      <c r="ACN28" s="1">
        <v>0</v>
      </c>
      <c r="ACO28" s="1">
        <v>0</v>
      </c>
      <c r="ACP28" s="1">
        <v>0</v>
      </c>
      <c r="ACQ28" s="1">
        <v>0</v>
      </c>
      <c r="ACR28" s="1">
        <v>0</v>
      </c>
      <c r="ACS28" s="1">
        <v>0</v>
      </c>
      <c r="ACT28" s="1">
        <v>0</v>
      </c>
      <c r="ACU28" s="1">
        <v>0</v>
      </c>
      <c r="ACV28" s="1">
        <v>0</v>
      </c>
      <c r="ACW28" s="1">
        <v>0</v>
      </c>
      <c r="ACX28" s="1">
        <v>0</v>
      </c>
      <c r="ACY28" s="1">
        <v>0</v>
      </c>
      <c r="ACZ28" s="1">
        <v>0</v>
      </c>
      <c r="ADA28" s="1">
        <v>0</v>
      </c>
      <c r="ADB28" s="1">
        <v>0</v>
      </c>
      <c r="ADC28" s="1">
        <v>0</v>
      </c>
      <c r="ADD28" s="1">
        <v>0</v>
      </c>
      <c r="ADE28" s="1">
        <v>0</v>
      </c>
      <c r="ADF28" s="1">
        <v>0</v>
      </c>
      <c r="ADG28" s="1">
        <v>0</v>
      </c>
      <c r="ADH28" s="1">
        <v>0</v>
      </c>
      <c r="ADI28" s="1">
        <v>0</v>
      </c>
      <c r="ADJ28" s="1">
        <v>0</v>
      </c>
      <c r="ADK28" s="1">
        <v>0</v>
      </c>
      <c r="ADL28" s="1">
        <v>0</v>
      </c>
      <c r="ADM28" s="1">
        <v>0</v>
      </c>
      <c r="ADN28" s="1">
        <v>0</v>
      </c>
      <c r="ADO28" s="1">
        <v>0</v>
      </c>
      <c r="ADP28" s="1">
        <v>0</v>
      </c>
      <c r="ADQ28" s="1">
        <v>0</v>
      </c>
      <c r="ADR28" s="1">
        <v>0</v>
      </c>
      <c r="ADS28" s="1">
        <v>0</v>
      </c>
      <c r="ADT28" s="1">
        <v>0</v>
      </c>
      <c r="ADU28" s="1">
        <v>0</v>
      </c>
      <c r="ADV28" s="1">
        <v>0</v>
      </c>
      <c r="ADW28" s="1">
        <v>0</v>
      </c>
      <c r="ADX28" s="1">
        <v>0</v>
      </c>
      <c r="ADY28" s="1">
        <v>0</v>
      </c>
      <c r="ADZ28" s="1">
        <v>0</v>
      </c>
      <c r="AEA28" s="1">
        <v>0</v>
      </c>
      <c r="AEB28" s="1">
        <v>0</v>
      </c>
      <c r="AEC28" s="1">
        <v>0</v>
      </c>
      <c r="AED28" s="1">
        <v>0</v>
      </c>
      <c r="AEE28" s="1">
        <v>0</v>
      </c>
      <c r="AEF28" s="1">
        <v>0</v>
      </c>
      <c r="AEG28" s="1">
        <v>0</v>
      </c>
      <c r="AEH28" s="1">
        <v>0</v>
      </c>
      <c r="AEI28" s="1">
        <v>0</v>
      </c>
      <c r="AEJ28" s="1">
        <v>0</v>
      </c>
      <c r="AEK28" s="1">
        <v>0</v>
      </c>
      <c r="AEL28" s="1">
        <v>0</v>
      </c>
      <c r="AEM28" s="1">
        <v>0</v>
      </c>
      <c r="AEN28" s="1">
        <v>0</v>
      </c>
      <c r="AEO28" s="1">
        <v>0</v>
      </c>
      <c r="AEP28" s="1">
        <v>0</v>
      </c>
      <c r="AEQ28" s="1">
        <v>0</v>
      </c>
      <c r="AER28" s="1">
        <v>0</v>
      </c>
      <c r="AES28" s="1">
        <v>0</v>
      </c>
      <c r="AET28" s="1">
        <v>0</v>
      </c>
      <c r="AEU28" s="1">
        <v>0</v>
      </c>
      <c r="AEV28" s="1">
        <v>0</v>
      </c>
      <c r="AEW28" s="1">
        <v>0</v>
      </c>
      <c r="AEX28" s="1">
        <v>0</v>
      </c>
      <c r="AEY28" s="1">
        <v>0</v>
      </c>
      <c r="AEZ28" s="1">
        <v>0</v>
      </c>
      <c r="AFA28" s="1">
        <v>0</v>
      </c>
      <c r="AFB28" s="1">
        <v>0</v>
      </c>
      <c r="AFC28" s="1">
        <v>0</v>
      </c>
      <c r="AFD28" s="1">
        <v>0</v>
      </c>
      <c r="AFE28" s="1">
        <v>0</v>
      </c>
      <c r="AFF28" s="1">
        <v>0</v>
      </c>
      <c r="AFG28" s="1">
        <v>0</v>
      </c>
      <c r="AFH28" s="1">
        <v>0</v>
      </c>
      <c r="AFI28" s="1">
        <v>0</v>
      </c>
      <c r="AFJ28" s="1">
        <v>0</v>
      </c>
      <c r="AFK28" s="1">
        <v>0</v>
      </c>
      <c r="AFL28" s="1">
        <v>0</v>
      </c>
      <c r="AFM28" s="1">
        <v>0</v>
      </c>
      <c r="AFN28" s="1">
        <v>0</v>
      </c>
      <c r="AFO28" s="1">
        <v>0</v>
      </c>
      <c r="AFP28" s="1">
        <v>0</v>
      </c>
      <c r="AFQ28" s="1">
        <v>0</v>
      </c>
      <c r="AFR28" s="1">
        <v>0</v>
      </c>
      <c r="AFS28" s="1">
        <v>0</v>
      </c>
    </row>
    <row r="29" spans="1:851" ht="90" customHeight="1" x14ac:dyDescent="0.25">
      <c r="A29" s="28">
        <v>21</v>
      </c>
      <c r="B29" s="3" t="s">
        <v>122</v>
      </c>
      <c r="C29" s="12" t="s">
        <v>123</v>
      </c>
      <c r="D29" s="5" t="s">
        <v>124</v>
      </c>
      <c r="E29" s="5" t="s">
        <v>125</v>
      </c>
      <c r="F29" s="9" t="s">
        <v>63</v>
      </c>
      <c r="G29" s="7"/>
      <c r="H29" s="7" t="s">
        <v>21</v>
      </c>
      <c r="I29" s="7"/>
      <c r="J29" s="7"/>
      <c r="K29" s="7" t="s">
        <v>91</v>
      </c>
      <c r="L29" s="5"/>
      <c r="M29" s="31" t="s">
        <v>126</v>
      </c>
      <c r="N29" s="5" t="s">
        <v>40</v>
      </c>
    </row>
    <row r="30" spans="1:851" ht="85.5" customHeight="1" x14ac:dyDescent="0.25">
      <c r="A30" s="29">
        <v>22</v>
      </c>
      <c r="B30" s="9" t="s">
        <v>127</v>
      </c>
      <c r="C30" s="3" t="s">
        <v>128</v>
      </c>
      <c r="D30" s="5" t="s">
        <v>47</v>
      </c>
      <c r="E30" s="5" t="s">
        <v>129</v>
      </c>
      <c r="F30" s="9" t="s">
        <v>53</v>
      </c>
      <c r="G30" s="7"/>
      <c r="H30" s="7" t="s">
        <v>33</v>
      </c>
      <c r="I30" s="7"/>
      <c r="J30" s="7"/>
      <c r="K30" s="5" t="s">
        <v>130</v>
      </c>
      <c r="L30" s="7"/>
      <c r="M30" s="31" t="s">
        <v>131</v>
      </c>
      <c r="N30" s="7" t="s">
        <v>274</v>
      </c>
      <c r="P30" s="2"/>
    </row>
    <row r="31" spans="1:851" ht="81" customHeight="1" x14ac:dyDescent="0.25">
      <c r="A31" s="28">
        <v>23</v>
      </c>
      <c r="B31" s="9" t="s">
        <v>127</v>
      </c>
      <c r="C31" s="11">
        <v>44109</v>
      </c>
      <c r="D31" s="5" t="s">
        <v>138</v>
      </c>
      <c r="E31" s="5" t="s">
        <v>139</v>
      </c>
      <c r="F31" s="9" t="s">
        <v>32</v>
      </c>
      <c r="G31" s="7"/>
      <c r="H31" s="7" t="s">
        <v>54</v>
      </c>
      <c r="I31" s="7"/>
      <c r="J31" s="7"/>
      <c r="K31" s="14" t="s">
        <v>128</v>
      </c>
      <c r="L31" s="7"/>
      <c r="M31" s="31" t="s">
        <v>140</v>
      </c>
      <c r="N31" s="5" t="s">
        <v>274</v>
      </c>
    </row>
    <row r="32" spans="1:851" ht="81" customHeight="1" x14ac:dyDescent="0.25">
      <c r="A32" s="29">
        <v>24</v>
      </c>
      <c r="B32" s="9" t="s">
        <v>127</v>
      </c>
      <c r="C32" s="11">
        <v>44109</v>
      </c>
      <c r="D32" s="5" t="s">
        <v>141</v>
      </c>
      <c r="E32" s="5" t="s">
        <v>142</v>
      </c>
      <c r="F32" s="9" t="s">
        <v>90</v>
      </c>
      <c r="G32" s="7"/>
      <c r="H32" s="7" t="s">
        <v>54</v>
      </c>
      <c r="I32" s="7"/>
      <c r="J32" s="7"/>
      <c r="K32" s="14" t="s">
        <v>128</v>
      </c>
      <c r="L32" s="7"/>
      <c r="M32" s="31" t="s">
        <v>143</v>
      </c>
      <c r="N32" s="5" t="s">
        <v>274</v>
      </c>
    </row>
    <row r="33" spans="1:16" ht="81" customHeight="1" x14ac:dyDescent="0.25">
      <c r="A33" s="28">
        <v>25</v>
      </c>
      <c r="B33" s="9" t="s">
        <v>132</v>
      </c>
      <c r="C33" s="3" t="s">
        <v>133</v>
      </c>
      <c r="D33" s="5" t="s">
        <v>134</v>
      </c>
      <c r="E33" s="5" t="s">
        <v>135</v>
      </c>
      <c r="F33" s="9" t="s">
        <v>32</v>
      </c>
      <c r="G33" s="7"/>
      <c r="H33" s="7" t="s">
        <v>21</v>
      </c>
      <c r="I33" s="7"/>
      <c r="J33" s="7"/>
      <c r="K33" s="14" t="s">
        <v>136</v>
      </c>
      <c r="L33" s="7"/>
      <c r="M33" s="31" t="s">
        <v>137</v>
      </c>
      <c r="N33" s="5" t="s">
        <v>287</v>
      </c>
    </row>
    <row r="34" spans="1:16" ht="93" customHeight="1" x14ac:dyDescent="0.25">
      <c r="A34" s="29">
        <v>26</v>
      </c>
      <c r="B34" s="12">
        <v>44140</v>
      </c>
      <c r="C34" s="9" t="s">
        <v>144</v>
      </c>
      <c r="D34" s="7" t="s">
        <v>145</v>
      </c>
      <c r="E34" s="5" t="s">
        <v>146</v>
      </c>
      <c r="F34" s="9" t="s">
        <v>147</v>
      </c>
      <c r="G34" s="7"/>
      <c r="H34" s="7" t="s">
        <v>54</v>
      </c>
      <c r="I34" s="7"/>
      <c r="J34" s="7"/>
      <c r="K34" s="10">
        <v>44140</v>
      </c>
      <c r="L34" s="7"/>
      <c r="M34" s="31" t="s">
        <v>148</v>
      </c>
      <c r="N34" s="7" t="s">
        <v>274</v>
      </c>
    </row>
    <row r="35" spans="1:16" ht="72" customHeight="1" x14ac:dyDescent="0.25">
      <c r="A35" s="28">
        <v>27</v>
      </c>
      <c r="B35" s="12">
        <v>44170</v>
      </c>
      <c r="C35" s="9" t="s">
        <v>149</v>
      </c>
      <c r="D35" s="7" t="s">
        <v>150</v>
      </c>
      <c r="E35" s="5" t="s">
        <v>151</v>
      </c>
      <c r="F35" s="9" t="s">
        <v>32</v>
      </c>
      <c r="G35" s="7"/>
      <c r="H35" s="7" t="s">
        <v>21</v>
      </c>
      <c r="I35" s="7"/>
      <c r="J35" s="7"/>
      <c r="K35" s="7" t="s">
        <v>144</v>
      </c>
      <c r="L35" s="7"/>
      <c r="M35" s="31" t="s">
        <v>152</v>
      </c>
      <c r="N35" s="7" t="s">
        <v>274</v>
      </c>
    </row>
    <row r="36" spans="1:16" ht="76.5" customHeight="1" x14ac:dyDescent="0.25">
      <c r="A36" s="29">
        <v>28</v>
      </c>
      <c r="B36" s="9" t="s">
        <v>153</v>
      </c>
      <c r="C36" s="11" t="s">
        <v>154</v>
      </c>
      <c r="D36" s="7" t="s">
        <v>155</v>
      </c>
      <c r="E36" s="5" t="s">
        <v>156</v>
      </c>
      <c r="F36" s="9" t="s">
        <v>32</v>
      </c>
      <c r="G36" s="7"/>
      <c r="H36" s="7" t="s">
        <v>54</v>
      </c>
      <c r="I36" s="7"/>
      <c r="J36" s="7"/>
      <c r="K36" s="7" t="s">
        <v>144</v>
      </c>
      <c r="L36" s="7"/>
      <c r="M36" s="31" t="s">
        <v>157</v>
      </c>
      <c r="N36" s="7" t="s">
        <v>274</v>
      </c>
    </row>
    <row r="37" spans="1:16" ht="81.75" customHeight="1" x14ac:dyDescent="0.25">
      <c r="A37" s="28">
        <v>29</v>
      </c>
      <c r="B37" s="9" t="s">
        <v>149</v>
      </c>
      <c r="C37" s="9" t="s">
        <v>167</v>
      </c>
      <c r="D37" s="5" t="s">
        <v>161</v>
      </c>
      <c r="E37" s="5" t="s">
        <v>162</v>
      </c>
      <c r="F37" s="9" t="s">
        <v>53</v>
      </c>
      <c r="G37" s="7"/>
      <c r="H37" s="7" t="s">
        <v>21</v>
      </c>
      <c r="I37" s="7"/>
      <c r="J37" s="7"/>
      <c r="K37" s="14" t="s">
        <v>163</v>
      </c>
      <c r="L37" s="7"/>
      <c r="M37" s="31" t="s">
        <v>164</v>
      </c>
      <c r="N37" s="5" t="s">
        <v>274</v>
      </c>
      <c r="O37" s="5"/>
      <c r="P37" s="5"/>
    </row>
    <row r="38" spans="1:16" ht="64.5" customHeight="1" x14ac:dyDescent="0.25">
      <c r="A38" s="29">
        <v>30</v>
      </c>
      <c r="B38" s="9" t="s">
        <v>168</v>
      </c>
      <c r="C38" s="12">
        <v>44110</v>
      </c>
      <c r="D38" s="5" t="s">
        <v>158</v>
      </c>
      <c r="E38" s="5" t="s">
        <v>159</v>
      </c>
      <c r="F38" s="9" t="s">
        <v>32</v>
      </c>
      <c r="G38" s="7"/>
      <c r="H38" s="7" t="s">
        <v>54</v>
      </c>
      <c r="I38" s="7"/>
      <c r="J38" s="7"/>
      <c r="K38" s="10">
        <v>43896</v>
      </c>
      <c r="L38" s="7"/>
      <c r="M38" s="31" t="s">
        <v>160</v>
      </c>
      <c r="N38" s="7" t="s">
        <v>274</v>
      </c>
    </row>
    <row r="39" spans="1:16" ht="81.75" customHeight="1" x14ac:dyDescent="0.25">
      <c r="A39" s="28">
        <v>31</v>
      </c>
      <c r="B39" s="9" t="s">
        <v>170</v>
      </c>
      <c r="C39" s="12">
        <v>44171</v>
      </c>
      <c r="D39" s="5" t="s">
        <v>171</v>
      </c>
      <c r="E39" s="5" t="s">
        <v>173</v>
      </c>
      <c r="F39" s="9" t="s">
        <v>90</v>
      </c>
      <c r="G39" s="7"/>
      <c r="H39" s="7" t="s">
        <v>54</v>
      </c>
      <c r="I39" s="7"/>
      <c r="J39" s="7"/>
      <c r="K39" s="14">
        <v>44141</v>
      </c>
      <c r="L39" s="7"/>
      <c r="M39" s="31" t="s">
        <v>197</v>
      </c>
      <c r="N39" s="5" t="s">
        <v>274</v>
      </c>
      <c r="O39" s="5"/>
      <c r="P39" s="5"/>
    </row>
    <row r="40" spans="1:16" ht="102.75" customHeight="1" x14ac:dyDescent="0.25">
      <c r="A40" s="29">
        <v>32</v>
      </c>
      <c r="B40" s="12">
        <v>43836</v>
      </c>
      <c r="C40" s="9" t="s">
        <v>169</v>
      </c>
      <c r="D40" s="5" t="s">
        <v>47</v>
      </c>
      <c r="E40" s="5" t="s">
        <v>172</v>
      </c>
      <c r="F40" s="9" t="s">
        <v>53</v>
      </c>
      <c r="G40" s="7"/>
      <c r="H40" s="7" t="s">
        <v>21</v>
      </c>
      <c r="I40" s="7"/>
      <c r="J40" s="7"/>
      <c r="K40" s="14" t="s">
        <v>165</v>
      </c>
      <c r="L40" s="7"/>
      <c r="M40" s="31" t="s">
        <v>166</v>
      </c>
      <c r="N40" s="7" t="s">
        <v>274</v>
      </c>
      <c r="O40" s="5"/>
      <c r="P40" s="5"/>
    </row>
    <row r="41" spans="1:16" ht="94.5" customHeight="1" x14ac:dyDescent="0.25">
      <c r="A41" s="28">
        <v>33</v>
      </c>
      <c r="B41" s="3" t="s">
        <v>182</v>
      </c>
      <c r="C41" s="9" t="s">
        <v>183</v>
      </c>
      <c r="D41" s="5" t="s">
        <v>202</v>
      </c>
      <c r="E41" s="5" t="s">
        <v>174</v>
      </c>
      <c r="F41" s="9" t="s">
        <v>53</v>
      </c>
      <c r="G41" s="7"/>
      <c r="H41" s="7" t="s">
        <v>54</v>
      </c>
      <c r="I41" s="7"/>
      <c r="J41" s="7"/>
      <c r="K41" s="14" t="s">
        <v>237</v>
      </c>
      <c r="L41" s="7"/>
      <c r="M41" s="31" t="s">
        <v>222</v>
      </c>
      <c r="N41" s="5" t="s">
        <v>275</v>
      </c>
      <c r="O41" s="5"/>
      <c r="P41" s="5"/>
    </row>
    <row r="42" spans="1:16" ht="113.25" customHeight="1" x14ac:dyDescent="0.25">
      <c r="A42" s="29">
        <v>34</v>
      </c>
      <c r="B42" s="3" t="s">
        <v>179</v>
      </c>
      <c r="C42" s="9" t="s">
        <v>177</v>
      </c>
      <c r="D42" s="5" t="s">
        <v>175</v>
      </c>
      <c r="E42" s="5" t="s">
        <v>176</v>
      </c>
      <c r="F42" s="9" t="s">
        <v>90</v>
      </c>
      <c r="G42" s="7"/>
      <c r="H42" s="7" t="s">
        <v>21</v>
      </c>
      <c r="I42" s="7"/>
      <c r="J42" s="7"/>
      <c r="K42" s="7" t="s">
        <v>265</v>
      </c>
      <c r="L42" s="7"/>
      <c r="M42" s="31" t="s">
        <v>266</v>
      </c>
      <c r="N42" s="7" t="s">
        <v>274</v>
      </c>
    </row>
    <row r="43" spans="1:16" ht="98.25" customHeight="1" x14ac:dyDescent="0.25">
      <c r="A43" s="28">
        <v>35</v>
      </c>
      <c r="B43" s="3" t="s">
        <v>180</v>
      </c>
      <c r="C43" s="9" t="s">
        <v>178</v>
      </c>
      <c r="D43" s="5" t="s">
        <v>181</v>
      </c>
      <c r="E43" s="5" t="s">
        <v>184</v>
      </c>
      <c r="F43" s="9" t="s">
        <v>20</v>
      </c>
      <c r="G43" s="7"/>
      <c r="H43" s="7" t="s">
        <v>54</v>
      </c>
      <c r="I43" s="7"/>
      <c r="J43" s="7"/>
      <c r="K43" s="7" t="s">
        <v>267</v>
      </c>
      <c r="L43" s="7"/>
      <c r="M43" s="31" t="s">
        <v>268</v>
      </c>
      <c r="N43" s="7" t="s">
        <v>274</v>
      </c>
    </row>
    <row r="44" spans="1:16" ht="104.25" customHeight="1" x14ac:dyDescent="0.25">
      <c r="A44" s="29">
        <v>36</v>
      </c>
      <c r="B44" s="3" t="s">
        <v>187</v>
      </c>
      <c r="C44" s="9" t="s">
        <v>185</v>
      </c>
      <c r="D44" s="5" t="s">
        <v>47</v>
      </c>
      <c r="E44" s="5" t="s">
        <v>186</v>
      </c>
      <c r="F44" s="9" t="s">
        <v>84</v>
      </c>
      <c r="G44" s="7"/>
      <c r="H44" s="7" t="s">
        <v>21</v>
      </c>
      <c r="I44" s="7"/>
      <c r="J44" s="7"/>
      <c r="K44" s="7" t="s">
        <v>265</v>
      </c>
      <c r="L44" s="7"/>
      <c r="M44" s="31" t="s">
        <v>269</v>
      </c>
      <c r="N44" s="7" t="s">
        <v>274</v>
      </c>
    </row>
    <row r="45" spans="1:16" ht="93" customHeight="1" x14ac:dyDescent="0.25">
      <c r="A45" s="28">
        <v>37</v>
      </c>
      <c r="B45" s="3" t="s">
        <v>187</v>
      </c>
      <c r="C45" s="9" t="s">
        <v>185</v>
      </c>
      <c r="D45" s="5" t="s">
        <v>47</v>
      </c>
      <c r="E45" s="5" t="s">
        <v>188</v>
      </c>
      <c r="F45" s="9" t="s">
        <v>53</v>
      </c>
      <c r="G45" s="7"/>
      <c r="H45" s="7" t="s">
        <v>54</v>
      </c>
      <c r="I45" s="7"/>
      <c r="J45" s="7"/>
      <c r="K45" s="7" t="s">
        <v>267</v>
      </c>
      <c r="L45" s="7"/>
      <c r="M45" s="31" t="s">
        <v>270</v>
      </c>
      <c r="N45" s="7" t="s">
        <v>274</v>
      </c>
    </row>
    <row r="46" spans="1:16" ht="64.5" customHeight="1" x14ac:dyDescent="0.25">
      <c r="A46" s="29">
        <v>38</v>
      </c>
      <c r="B46" s="3" t="s">
        <v>187</v>
      </c>
      <c r="C46" s="9" t="s">
        <v>185</v>
      </c>
      <c r="D46" s="5" t="s">
        <v>190</v>
      </c>
      <c r="E46" s="5" t="s">
        <v>189</v>
      </c>
      <c r="F46" s="9" t="s">
        <v>53</v>
      </c>
      <c r="G46" s="7"/>
      <c r="H46" s="7" t="s">
        <v>21</v>
      </c>
      <c r="I46" s="7"/>
      <c r="J46" s="7"/>
      <c r="K46" s="7" t="s">
        <v>185</v>
      </c>
      <c r="L46" s="7"/>
      <c r="M46" s="31" t="s">
        <v>271</v>
      </c>
      <c r="N46" s="5" t="s">
        <v>198</v>
      </c>
    </row>
    <row r="47" spans="1:16" ht="108.75" customHeight="1" x14ac:dyDescent="0.25">
      <c r="A47" s="28">
        <v>39</v>
      </c>
      <c r="B47" s="12">
        <v>44171</v>
      </c>
      <c r="C47" s="9" t="s">
        <v>193</v>
      </c>
      <c r="D47" s="5" t="s">
        <v>191</v>
      </c>
      <c r="E47" s="5" t="s">
        <v>192</v>
      </c>
      <c r="F47" s="6" t="s">
        <v>32</v>
      </c>
      <c r="G47" s="5"/>
      <c r="H47" s="7"/>
      <c r="I47" s="7"/>
      <c r="J47" s="7"/>
      <c r="K47" s="7"/>
      <c r="L47" s="7"/>
      <c r="M47" s="32"/>
      <c r="N47" s="5" t="s">
        <v>201</v>
      </c>
    </row>
    <row r="48" spans="1:16" ht="82.5" customHeight="1" x14ac:dyDescent="0.25">
      <c r="A48" s="29">
        <v>40</v>
      </c>
      <c r="B48" s="3" t="s">
        <v>167</v>
      </c>
      <c r="C48" s="9" t="s">
        <v>196</v>
      </c>
      <c r="D48" s="5" t="s">
        <v>194</v>
      </c>
      <c r="E48" s="5" t="s">
        <v>195</v>
      </c>
      <c r="F48" s="9" t="s">
        <v>53</v>
      </c>
      <c r="G48" s="7"/>
      <c r="H48" s="7" t="s">
        <v>21</v>
      </c>
      <c r="I48" s="7"/>
      <c r="J48" s="7"/>
      <c r="K48" s="7" t="s">
        <v>200</v>
      </c>
      <c r="L48" s="7"/>
      <c r="M48" s="31" t="s">
        <v>199</v>
      </c>
      <c r="N48" s="7" t="s">
        <v>274</v>
      </c>
    </row>
    <row r="49" spans="1:17" ht="65.25" customHeight="1" x14ac:dyDescent="0.25">
      <c r="A49" s="28">
        <v>41</v>
      </c>
      <c r="B49" s="9" t="s">
        <v>239</v>
      </c>
      <c r="C49" s="3" t="s">
        <v>240</v>
      </c>
      <c r="D49" s="5" t="s">
        <v>203</v>
      </c>
      <c r="E49" s="5" t="s">
        <v>204</v>
      </c>
      <c r="F49" s="9" t="s">
        <v>20</v>
      </c>
      <c r="G49" s="7"/>
      <c r="H49" s="7" t="s">
        <v>21</v>
      </c>
      <c r="I49" s="7"/>
      <c r="J49" s="7"/>
      <c r="K49" s="7" t="s">
        <v>196</v>
      </c>
      <c r="L49" s="7"/>
      <c r="M49" s="31" t="s">
        <v>205</v>
      </c>
      <c r="N49" s="7" t="s">
        <v>274</v>
      </c>
    </row>
    <row r="50" spans="1:17" ht="75" customHeight="1" x14ac:dyDescent="0.25">
      <c r="A50" s="29">
        <v>42</v>
      </c>
      <c r="B50" s="9" t="s">
        <v>178</v>
      </c>
      <c r="C50" s="12">
        <v>43989</v>
      </c>
      <c r="D50" s="5" t="s">
        <v>224</v>
      </c>
      <c r="E50" s="5" t="s">
        <v>225</v>
      </c>
      <c r="F50" s="9" t="s">
        <v>147</v>
      </c>
      <c r="G50" s="7"/>
      <c r="H50" s="7" t="s">
        <v>42</v>
      </c>
      <c r="I50" s="7"/>
      <c r="J50" s="7"/>
      <c r="K50" s="13" t="s">
        <v>226</v>
      </c>
      <c r="L50" s="7"/>
      <c r="M50" s="31" t="s">
        <v>227</v>
      </c>
      <c r="N50" s="5" t="s">
        <v>44</v>
      </c>
    </row>
    <row r="51" spans="1:17" ht="80.25" customHeight="1" x14ac:dyDescent="0.25">
      <c r="A51" s="28">
        <v>43</v>
      </c>
      <c r="B51" s="9" t="s">
        <v>178</v>
      </c>
      <c r="C51" s="12">
        <v>43989</v>
      </c>
      <c r="D51" s="5" t="s">
        <v>228</v>
      </c>
      <c r="E51" s="5" t="s">
        <v>229</v>
      </c>
      <c r="F51" s="9" t="s">
        <v>90</v>
      </c>
      <c r="G51" s="7"/>
      <c r="H51" s="7" t="s">
        <v>42</v>
      </c>
      <c r="I51" s="7"/>
      <c r="J51" s="7"/>
      <c r="K51" s="13" t="s">
        <v>226</v>
      </c>
      <c r="L51" s="7"/>
      <c r="M51" s="31" t="s">
        <v>230</v>
      </c>
      <c r="N51" s="7" t="s">
        <v>276</v>
      </c>
    </row>
    <row r="52" spans="1:17" ht="95.25" customHeight="1" x14ac:dyDescent="0.25">
      <c r="A52" s="29">
        <v>44</v>
      </c>
      <c r="B52" s="9" t="s">
        <v>200</v>
      </c>
      <c r="C52" s="12">
        <v>44019</v>
      </c>
      <c r="D52" s="5" t="s">
        <v>220</v>
      </c>
      <c r="E52" s="5" t="s">
        <v>221</v>
      </c>
      <c r="F52" s="9" t="s">
        <v>32</v>
      </c>
      <c r="G52" s="7"/>
      <c r="H52" s="7" t="s">
        <v>33</v>
      </c>
      <c r="I52" s="7"/>
      <c r="J52" s="7"/>
      <c r="K52" s="10">
        <v>43868</v>
      </c>
      <c r="L52" s="7"/>
      <c r="M52" s="31" t="s">
        <v>223</v>
      </c>
      <c r="N52" s="7" t="s">
        <v>274</v>
      </c>
    </row>
    <row r="53" spans="1:17" ht="70.5" customHeight="1" x14ac:dyDescent="0.25">
      <c r="A53" s="28">
        <v>45</v>
      </c>
      <c r="B53" s="9" t="s">
        <v>273</v>
      </c>
      <c r="C53" s="11" t="s">
        <v>226</v>
      </c>
      <c r="D53" s="5" t="s">
        <v>231</v>
      </c>
      <c r="E53" s="5" t="s">
        <v>232</v>
      </c>
      <c r="F53" s="9" t="s">
        <v>84</v>
      </c>
      <c r="G53" s="7"/>
      <c r="H53" s="7" t="s">
        <v>21</v>
      </c>
      <c r="I53" s="7"/>
      <c r="J53" s="7"/>
      <c r="K53" s="13" t="s">
        <v>226</v>
      </c>
      <c r="L53" s="7"/>
      <c r="M53" s="31" t="s">
        <v>233</v>
      </c>
      <c r="N53" s="7" t="s">
        <v>277</v>
      </c>
      <c r="Q53" s="24"/>
    </row>
    <row r="54" spans="1:17" ht="79.5" customHeight="1" x14ac:dyDescent="0.25">
      <c r="A54" s="29">
        <v>46</v>
      </c>
      <c r="B54" s="9" t="s">
        <v>241</v>
      </c>
      <c r="C54" s="9" t="s">
        <v>242</v>
      </c>
      <c r="D54" s="5" t="s">
        <v>218</v>
      </c>
      <c r="E54" s="5" t="s">
        <v>219</v>
      </c>
      <c r="F54" s="9"/>
      <c r="G54" s="7"/>
      <c r="H54" s="7" t="s">
        <v>42</v>
      </c>
      <c r="I54" s="7"/>
      <c r="J54" s="7"/>
      <c r="K54" s="10">
        <v>43837</v>
      </c>
      <c r="L54" s="7"/>
      <c r="M54" s="31" t="s">
        <v>222</v>
      </c>
      <c r="N54" s="7" t="s">
        <v>274</v>
      </c>
    </row>
    <row r="55" spans="1:17" ht="86.25" customHeight="1" x14ac:dyDescent="0.25">
      <c r="A55" s="28">
        <v>47</v>
      </c>
      <c r="B55" s="3" t="s">
        <v>237</v>
      </c>
      <c r="C55" s="9" t="s">
        <v>238</v>
      </c>
      <c r="D55" s="5" t="s">
        <v>251</v>
      </c>
      <c r="E55" s="5" t="s">
        <v>234</v>
      </c>
      <c r="F55" s="9" t="s">
        <v>147</v>
      </c>
      <c r="G55" s="7"/>
      <c r="H55" s="7" t="s">
        <v>21</v>
      </c>
      <c r="I55" s="7"/>
      <c r="J55" s="7"/>
      <c r="K55" s="13" t="s">
        <v>235</v>
      </c>
      <c r="L55" s="7"/>
      <c r="M55" s="31" t="s">
        <v>236</v>
      </c>
      <c r="N55" s="7" t="s">
        <v>274</v>
      </c>
      <c r="Q55" s="23"/>
    </row>
    <row r="56" spans="1:17" ht="101.25" customHeight="1" x14ac:dyDescent="0.25">
      <c r="A56" s="29">
        <v>48</v>
      </c>
      <c r="B56" s="11" t="s">
        <v>226</v>
      </c>
      <c r="C56" s="9" t="s">
        <v>247</v>
      </c>
      <c r="D56" s="5" t="s">
        <v>248</v>
      </c>
      <c r="E56" s="5" t="s">
        <v>249</v>
      </c>
      <c r="F56" s="9" t="s">
        <v>20</v>
      </c>
      <c r="G56" s="7"/>
      <c r="H56" s="7" t="s">
        <v>33</v>
      </c>
      <c r="I56" s="7"/>
      <c r="J56" s="7"/>
      <c r="K56" s="13"/>
      <c r="L56" s="7"/>
      <c r="M56" s="31" t="s">
        <v>250</v>
      </c>
      <c r="N56" s="7" t="s">
        <v>278</v>
      </c>
    </row>
    <row r="57" spans="1:17" ht="114" customHeight="1" x14ac:dyDescent="0.25">
      <c r="A57" s="28">
        <v>49</v>
      </c>
      <c r="B57" s="11" t="s">
        <v>226</v>
      </c>
      <c r="C57" s="9" t="s">
        <v>247</v>
      </c>
      <c r="D57" s="5" t="s">
        <v>256</v>
      </c>
      <c r="E57" s="5" t="s">
        <v>257</v>
      </c>
      <c r="F57" s="9" t="s">
        <v>32</v>
      </c>
      <c r="G57" s="7"/>
      <c r="H57" s="7" t="s">
        <v>21</v>
      </c>
      <c r="I57" s="7"/>
      <c r="J57" s="7"/>
      <c r="K57" s="7" t="s">
        <v>247</v>
      </c>
      <c r="M57" s="31" t="s">
        <v>258</v>
      </c>
      <c r="N57" s="7" t="s">
        <v>277</v>
      </c>
    </row>
    <row r="58" spans="1:17" ht="114" customHeight="1" x14ac:dyDescent="0.25">
      <c r="A58" s="29">
        <v>50</v>
      </c>
      <c r="B58" s="3" t="s">
        <v>235</v>
      </c>
      <c r="C58" s="9" t="s">
        <v>243</v>
      </c>
      <c r="D58" s="5" t="s">
        <v>72</v>
      </c>
      <c r="E58" s="5" t="s">
        <v>244</v>
      </c>
      <c r="F58" s="9" t="s">
        <v>90</v>
      </c>
      <c r="G58" s="7"/>
      <c r="H58" s="7" t="s">
        <v>42</v>
      </c>
      <c r="I58" s="7"/>
      <c r="J58" s="7"/>
      <c r="K58" s="7"/>
      <c r="L58" s="7"/>
      <c r="M58" s="31" t="s">
        <v>291</v>
      </c>
      <c r="N58" s="7" t="s">
        <v>278</v>
      </c>
    </row>
    <row r="59" spans="1:17" ht="84" customHeight="1" x14ac:dyDescent="0.25">
      <c r="A59" s="28">
        <v>51</v>
      </c>
      <c r="B59" s="3" t="s">
        <v>252</v>
      </c>
      <c r="C59" s="9" t="s">
        <v>253</v>
      </c>
      <c r="D59" s="5" t="s">
        <v>255</v>
      </c>
      <c r="E59" s="5" t="s">
        <v>254</v>
      </c>
      <c r="F59" s="6" t="s">
        <v>32</v>
      </c>
      <c r="G59" s="5"/>
      <c r="H59" s="7" t="s">
        <v>42</v>
      </c>
      <c r="I59" s="7"/>
      <c r="J59" s="7"/>
      <c r="K59" s="7" t="s">
        <v>263</v>
      </c>
      <c r="L59" s="7"/>
      <c r="M59" s="31" t="s">
        <v>264</v>
      </c>
      <c r="N59" s="5" t="s">
        <v>279</v>
      </c>
    </row>
    <row r="60" spans="1:17" ht="105.75" customHeight="1" x14ac:dyDescent="0.25">
      <c r="A60" s="29">
        <v>52</v>
      </c>
      <c r="B60" s="9" t="s">
        <v>238</v>
      </c>
      <c r="C60" s="3" t="s">
        <v>245</v>
      </c>
      <c r="D60" s="5" t="s">
        <v>246</v>
      </c>
      <c r="E60" s="5" t="s">
        <v>292</v>
      </c>
      <c r="F60" s="9" t="s">
        <v>32</v>
      </c>
      <c r="G60" s="7"/>
      <c r="H60" s="7" t="s">
        <v>21</v>
      </c>
      <c r="I60" s="7"/>
      <c r="J60" s="7"/>
      <c r="K60" s="7"/>
      <c r="L60" s="7"/>
      <c r="M60" s="32"/>
      <c r="N60" s="5" t="s">
        <v>299</v>
      </c>
    </row>
    <row r="61" spans="1:17" ht="57" customHeight="1" x14ac:dyDescent="0.25">
      <c r="A61" s="28">
        <v>53</v>
      </c>
      <c r="B61" s="9" t="s">
        <v>260</v>
      </c>
      <c r="C61" s="12">
        <v>43898</v>
      </c>
      <c r="D61" s="7" t="s">
        <v>259</v>
      </c>
      <c r="E61" s="5" t="s">
        <v>261</v>
      </c>
      <c r="F61" s="9" t="s">
        <v>63</v>
      </c>
      <c r="G61" s="7"/>
      <c r="H61" s="7" t="s">
        <v>42</v>
      </c>
      <c r="I61" s="7"/>
      <c r="J61" s="7"/>
      <c r="K61" s="7"/>
      <c r="L61" s="7"/>
      <c r="N61" s="31" t="s">
        <v>262</v>
      </c>
    </row>
    <row r="62" spans="1:17" ht="80.25" customHeight="1" x14ac:dyDescent="0.25">
      <c r="A62" s="9">
        <v>54</v>
      </c>
      <c r="B62" s="9" t="s">
        <v>297</v>
      </c>
      <c r="C62" s="3" t="s">
        <v>298</v>
      </c>
      <c r="D62" s="5" t="s">
        <v>295</v>
      </c>
      <c r="E62" s="5" t="s">
        <v>296</v>
      </c>
      <c r="F62" s="7" t="s">
        <v>32</v>
      </c>
      <c r="G62" s="7"/>
      <c r="H62" s="7" t="s">
        <v>42</v>
      </c>
      <c r="I62" s="7"/>
      <c r="J62" s="7"/>
      <c r="K62" s="10">
        <v>43930</v>
      </c>
      <c r="L62" s="7"/>
      <c r="M62" s="31" t="s">
        <v>300</v>
      </c>
      <c r="N62" s="7"/>
    </row>
  </sheetData>
  <mergeCells count="13">
    <mergeCell ref="N2:N3"/>
    <mergeCell ref="A4:N4"/>
    <mergeCell ref="A5:N5"/>
    <mergeCell ref="A8:N8"/>
    <mergeCell ref="A1:M1"/>
    <mergeCell ref="A2:A3"/>
    <mergeCell ref="B2:B3"/>
    <mergeCell ref="C2:C3"/>
    <mergeCell ref="D2:D3"/>
    <mergeCell ref="E2:E3"/>
    <mergeCell ref="F2:F3"/>
    <mergeCell ref="H2:H3"/>
    <mergeCell ref="K2:M2"/>
  </mergeCells>
  <pageMargins left="0.35" right="0.17" top="0.3" bottom="0.17" header="0.24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I13" sqref="I13"/>
    </sheetView>
  </sheetViews>
  <sheetFormatPr defaultRowHeight="15" x14ac:dyDescent="0.25"/>
  <cols>
    <col min="13" max="13" width="5.5703125" customWidth="1"/>
    <col min="14" max="14" width="26.42578125" customWidth="1"/>
  </cols>
  <sheetData>
    <row r="1" spans="1:14" ht="15.75" thickTop="1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x14ac:dyDescent="0.2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x14ac:dyDescent="0.2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x14ac:dyDescent="0.2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1:14" x14ac:dyDescent="0.2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x14ac:dyDescent="0.2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4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1:14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1:14" x14ac:dyDescent="0.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5" ht="15" customHeight="1" x14ac:dyDescent="0.45">
      <c r="A17" s="36"/>
      <c r="B17" s="43"/>
      <c r="C17" s="43"/>
      <c r="D17" s="54" t="s">
        <v>294</v>
      </c>
      <c r="E17" s="54"/>
      <c r="F17" s="54"/>
      <c r="G17" s="54"/>
      <c r="H17" s="54"/>
      <c r="I17" s="54"/>
      <c r="J17" s="54"/>
      <c r="K17" s="54"/>
      <c r="L17" s="54"/>
      <c r="M17" s="43"/>
      <c r="N17" s="44"/>
    </row>
    <row r="18" spans="1:15" ht="15" customHeight="1" x14ac:dyDescent="0.45">
      <c r="A18" s="42"/>
      <c r="B18" s="43"/>
      <c r="C18" s="43"/>
      <c r="D18" s="54"/>
      <c r="E18" s="54"/>
      <c r="F18" s="54"/>
      <c r="G18" s="54"/>
      <c r="H18" s="54"/>
      <c r="I18" s="54"/>
      <c r="J18" s="54"/>
      <c r="K18" s="54"/>
      <c r="L18" s="54"/>
      <c r="M18" s="43"/>
      <c r="N18" s="44"/>
    </row>
    <row r="19" spans="1:15" ht="15" customHeight="1" x14ac:dyDescent="0.45">
      <c r="A19" s="42"/>
      <c r="B19" s="43"/>
      <c r="C19" s="43"/>
      <c r="D19" s="54"/>
      <c r="E19" s="54"/>
      <c r="F19" s="54"/>
      <c r="G19" s="54"/>
      <c r="H19" s="54"/>
      <c r="I19" s="54"/>
      <c r="J19" s="54"/>
      <c r="K19" s="54"/>
      <c r="L19" s="54"/>
      <c r="M19" s="43"/>
      <c r="N19" s="44"/>
    </row>
    <row r="20" spans="1:15" ht="15" customHeight="1" x14ac:dyDescent="0.45">
      <c r="A20" s="42"/>
      <c r="B20" s="43"/>
      <c r="C20" s="43"/>
      <c r="D20" s="54"/>
      <c r="E20" s="54"/>
      <c r="F20" s="54"/>
      <c r="G20" s="54"/>
      <c r="H20" s="54"/>
      <c r="I20" s="54"/>
      <c r="J20" s="54"/>
      <c r="K20" s="54"/>
      <c r="L20" s="54"/>
      <c r="M20" s="43"/>
      <c r="N20" s="44"/>
    </row>
    <row r="21" spans="1:15" ht="15" customHeight="1" x14ac:dyDescent="0.25">
      <c r="A21" s="36"/>
      <c r="B21" s="37"/>
      <c r="C21" s="37"/>
      <c r="D21" s="54"/>
      <c r="E21" s="54"/>
      <c r="F21" s="54"/>
      <c r="G21" s="54"/>
      <c r="H21" s="54"/>
      <c r="I21" s="54"/>
      <c r="J21" s="54"/>
      <c r="K21" s="54"/>
      <c r="L21" s="54"/>
      <c r="M21" s="37"/>
      <c r="N21" s="38"/>
    </row>
    <row r="22" spans="1:15" ht="15" customHeight="1" x14ac:dyDescent="0.25">
      <c r="A22" s="36"/>
      <c r="B22" s="37"/>
      <c r="C22" s="37"/>
      <c r="D22" s="54"/>
      <c r="E22" s="54"/>
      <c r="F22" s="54"/>
      <c r="G22" s="54"/>
      <c r="H22" s="54"/>
      <c r="I22" s="54"/>
      <c r="J22" s="54"/>
      <c r="K22" s="54"/>
      <c r="L22" s="54"/>
      <c r="M22" s="37"/>
      <c r="N22" s="38"/>
    </row>
    <row r="23" spans="1:15" ht="15" customHeight="1" x14ac:dyDescent="0.25">
      <c r="A23" s="36"/>
      <c r="B23" s="37"/>
      <c r="C23" s="37"/>
      <c r="D23" s="54"/>
      <c r="E23" s="54"/>
      <c r="F23" s="54"/>
      <c r="G23" s="54"/>
      <c r="H23" s="54"/>
      <c r="I23" s="54"/>
      <c r="J23" s="54"/>
      <c r="K23" s="54"/>
      <c r="L23" s="54"/>
      <c r="M23" s="37"/>
      <c r="N23" s="38"/>
    </row>
    <row r="24" spans="1:15" ht="15" customHeight="1" x14ac:dyDescent="0.25">
      <c r="A24" s="36"/>
      <c r="B24" s="37"/>
      <c r="C24" s="37"/>
      <c r="D24" s="54"/>
      <c r="E24" s="54"/>
      <c r="F24" s="54"/>
      <c r="G24" s="54"/>
      <c r="H24" s="54"/>
      <c r="I24" s="54"/>
      <c r="J24" s="54"/>
      <c r="K24" s="54"/>
      <c r="L24" s="54"/>
      <c r="M24" s="37"/>
      <c r="N24" s="38"/>
    </row>
    <row r="25" spans="1:15" ht="15" customHeight="1" x14ac:dyDescent="0.25">
      <c r="A25" s="36"/>
      <c r="B25" s="37"/>
      <c r="C25" s="37"/>
      <c r="D25" s="54"/>
      <c r="E25" s="54"/>
      <c r="F25" s="54"/>
      <c r="G25" s="54"/>
      <c r="H25" s="54"/>
      <c r="I25" s="54"/>
      <c r="J25" s="54"/>
      <c r="K25" s="54"/>
      <c r="L25" s="54"/>
      <c r="M25" s="37"/>
      <c r="N25" s="38"/>
    </row>
    <row r="26" spans="1:15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>
        <v>1</v>
      </c>
    </row>
    <row r="27" spans="1:15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>
        <v>2</v>
      </c>
    </row>
    <row r="28" spans="1:15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>
        <v>3</v>
      </c>
    </row>
    <row r="29" spans="1:15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>
        <v>4</v>
      </c>
    </row>
    <row r="30" spans="1:15" x14ac:dyDescent="0.2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>
        <v>5</v>
      </c>
    </row>
    <row r="31" spans="1:15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>
        <v>6</v>
      </c>
    </row>
    <row r="32" spans="1:15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>
        <v>7</v>
      </c>
    </row>
    <row r="33" spans="1:1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>
        <v>8</v>
      </c>
    </row>
    <row r="34" spans="1:1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>
        <v>9</v>
      </c>
    </row>
    <row r="35" spans="1:1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>
        <v>10</v>
      </c>
    </row>
    <row r="36" spans="1:1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>
        <v>11</v>
      </c>
    </row>
    <row r="37" spans="1:15" ht="15.7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>
        <v>12</v>
      </c>
    </row>
    <row r="38" spans="1:15" ht="15.75" thickTop="1" x14ac:dyDescent="0.25"/>
  </sheetData>
  <mergeCells count="1">
    <mergeCell ref="D17:L25"/>
  </mergeCells>
  <pageMargins left="0.25" right="0.17" top="0.45" bottom="0.17" header="0.3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7" sqref="F7"/>
    </sheetView>
  </sheetViews>
  <sheetFormatPr defaultRowHeight="15" x14ac:dyDescent="0.25"/>
  <cols>
    <col min="1" max="1" width="17.28515625" customWidth="1"/>
    <col min="3" max="3" width="19.7109375" customWidth="1"/>
    <col min="4" max="4" width="13.140625" customWidth="1"/>
  </cols>
  <sheetData>
    <row r="1" spans="1:4" ht="18.75" x14ac:dyDescent="0.3">
      <c r="A1" s="20" t="s">
        <v>206</v>
      </c>
      <c r="B1" s="20">
        <v>5</v>
      </c>
      <c r="C1" s="20">
        <f>B1/216*72</f>
        <v>1.6666666666666665</v>
      </c>
      <c r="D1" s="20">
        <v>1</v>
      </c>
    </row>
    <row r="2" spans="1:4" ht="18.75" x14ac:dyDescent="0.3">
      <c r="A2" s="20" t="s">
        <v>207</v>
      </c>
      <c r="B2" s="20">
        <v>14</v>
      </c>
      <c r="C2" s="20">
        <f t="shared" ref="C2:C13" si="0">B2/216*72</f>
        <v>4.6666666666666661</v>
      </c>
      <c r="D2" s="20">
        <v>5</v>
      </c>
    </row>
    <row r="3" spans="1:4" ht="18.75" x14ac:dyDescent="0.3">
      <c r="A3" s="20" t="s">
        <v>208</v>
      </c>
      <c r="B3" s="20">
        <v>10</v>
      </c>
      <c r="C3" s="20">
        <f t="shared" si="0"/>
        <v>3.333333333333333</v>
      </c>
      <c r="D3" s="20">
        <v>3</v>
      </c>
    </row>
    <row r="4" spans="1:4" ht="18.75" x14ac:dyDescent="0.3">
      <c r="A4" s="20" t="s">
        <v>209</v>
      </c>
      <c r="B4" s="20">
        <v>7</v>
      </c>
      <c r="C4" s="20">
        <f t="shared" si="0"/>
        <v>2.333333333333333</v>
      </c>
      <c r="D4" s="20">
        <v>2</v>
      </c>
    </row>
    <row r="5" spans="1:4" ht="18.75" x14ac:dyDescent="0.3">
      <c r="A5" s="20" t="s">
        <v>210</v>
      </c>
      <c r="B5" s="20">
        <v>14</v>
      </c>
      <c r="C5" s="20">
        <f t="shared" si="0"/>
        <v>4.6666666666666661</v>
      </c>
      <c r="D5" s="20">
        <v>5</v>
      </c>
    </row>
    <row r="6" spans="1:4" ht="18.75" x14ac:dyDescent="0.3">
      <c r="A6" s="20" t="s">
        <v>211</v>
      </c>
      <c r="B6" s="20">
        <v>9</v>
      </c>
      <c r="C6" s="20">
        <f t="shared" si="0"/>
        <v>3</v>
      </c>
      <c r="D6" s="20">
        <v>3</v>
      </c>
    </row>
    <row r="7" spans="1:4" ht="18.75" x14ac:dyDescent="0.3">
      <c r="A7" s="20" t="s">
        <v>212</v>
      </c>
      <c r="B7" s="20">
        <v>23</v>
      </c>
      <c r="C7" s="20">
        <f t="shared" si="0"/>
        <v>7.666666666666667</v>
      </c>
      <c r="D7" s="20">
        <v>8</v>
      </c>
    </row>
    <row r="8" spans="1:4" ht="18.75" x14ac:dyDescent="0.3">
      <c r="A8" s="20" t="s">
        <v>213</v>
      </c>
      <c r="B8" s="20">
        <v>36</v>
      </c>
      <c r="C8" s="20">
        <f t="shared" si="0"/>
        <v>12</v>
      </c>
      <c r="D8" s="20">
        <v>12</v>
      </c>
    </row>
    <row r="9" spans="1:4" ht="18.75" x14ac:dyDescent="0.3">
      <c r="A9" s="20" t="s">
        <v>20</v>
      </c>
      <c r="B9" s="20">
        <v>24</v>
      </c>
      <c r="C9" s="20">
        <f t="shared" si="0"/>
        <v>8</v>
      </c>
      <c r="D9" s="20">
        <v>8</v>
      </c>
    </row>
    <row r="10" spans="1:4" ht="18.75" x14ac:dyDescent="0.3">
      <c r="A10" s="20" t="s">
        <v>214</v>
      </c>
      <c r="B10" s="20">
        <v>15</v>
      </c>
      <c r="C10" s="20">
        <f t="shared" si="0"/>
        <v>5</v>
      </c>
      <c r="D10" s="20">
        <v>5</v>
      </c>
    </row>
    <row r="11" spans="1:4" ht="18.75" x14ac:dyDescent="0.3">
      <c r="A11" s="20" t="s">
        <v>215</v>
      </c>
      <c r="B11" s="20">
        <v>15</v>
      </c>
      <c r="C11" s="20">
        <f t="shared" si="0"/>
        <v>5</v>
      </c>
      <c r="D11" s="20">
        <v>5</v>
      </c>
    </row>
    <row r="12" spans="1:4" ht="18.75" x14ac:dyDescent="0.3">
      <c r="A12" s="20" t="s">
        <v>216</v>
      </c>
      <c r="B12" s="20">
        <v>17</v>
      </c>
      <c r="C12" s="20">
        <f t="shared" si="0"/>
        <v>5.666666666666667</v>
      </c>
      <c r="D12" s="20">
        <v>6</v>
      </c>
    </row>
    <row r="13" spans="1:4" ht="18.75" x14ac:dyDescent="0.3">
      <c r="A13" s="20" t="s">
        <v>217</v>
      </c>
      <c r="B13" s="20">
        <v>27</v>
      </c>
      <c r="C13" s="20">
        <f t="shared" si="0"/>
        <v>9</v>
      </c>
      <c r="D13" s="20">
        <v>9</v>
      </c>
    </row>
    <row r="14" spans="1:4" ht="18.75" x14ac:dyDescent="0.3">
      <c r="A14" s="21"/>
      <c r="B14" s="22">
        <f>SUM(B1:B13)</f>
        <v>216</v>
      </c>
      <c r="C14" s="22">
        <f>SUM(C1:C13)</f>
        <v>72</v>
      </c>
      <c r="D14" s="22">
        <f>SUM(D1:D13)</f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 so 2020</vt:lpstr>
      <vt:lpstr>Sheet1 (2)</vt:lpstr>
      <vt:lpstr>Sheet1</vt:lpstr>
      <vt:lpstr>'ho so 2020'!Print_Titles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2020-08-08T03:10:38Z</cp:lastPrinted>
  <dcterms:created xsi:type="dcterms:W3CDTF">2020-06-09T07:51:45Z</dcterms:created>
  <dcterms:modified xsi:type="dcterms:W3CDTF">2020-09-08T08:29:35Z</dcterms:modified>
</cp:coreProperties>
</file>